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778a5940323057/AJ/2025/250427_womenar_killcare/"/>
    </mc:Choice>
  </mc:AlternateContent>
  <xr:revisionPtr revIDLastSave="0" documentId="8_{BF2CF636-3CA0-9D45-9C81-ECFA97A904D1}" xr6:coauthVersionLast="47" xr6:coauthVersionMax="47" xr10:uidLastSave="{00000000-0000-0000-0000-000000000000}"/>
  <bookViews>
    <workbookView xWindow="0" yWindow="740" windowWidth="30240" windowHeight="18900" xr2:uid="{0B6D87A4-CA46-374F-97F6-5FC7C7958AD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8" i="1" l="1"/>
  <c r="AE116" i="1"/>
  <c r="AF116" i="1" s="1"/>
  <c r="AE115" i="1"/>
  <c r="AF115" i="1" s="1"/>
  <c r="AE114" i="1"/>
  <c r="AF114" i="1" s="1"/>
  <c r="AF113" i="1"/>
  <c r="AE113" i="1"/>
  <c r="AE112" i="1"/>
  <c r="AF112" i="1" s="1"/>
  <c r="AE111" i="1"/>
  <c r="AF111" i="1" s="1"/>
  <c r="AF110" i="1"/>
  <c r="AE110" i="1"/>
  <c r="AF109" i="1"/>
  <c r="AE109" i="1"/>
  <c r="AE108" i="1"/>
  <c r="AF108" i="1" s="1"/>
  <c r="AE107" i="1"/>
  <c r="AF107" i="1" s="1"/>
  <c r="AF106" i="1"/>
  <c r="AE106" i="1"/>
  <c r="AE105" i="1"/>
  <c r="AF105" i="1" s="1"/>
  <c r="AE104" i="1"/>
  <c r="AF104" i="1" s="1"/>
  <c r="AF103" i="1"/>
  <c r="AE103" i="1"/>
  <c r="AF102" i="1"/>
  <c r="AE102" i="1"/>
  <c r="AE101" i="1"/>
  <c r="AF101" i="1" s="1"/>
  <c r="AE100" i="1"/>
  <c r="AF100" i="1" s="1"/>
  <c r="AF99" i="1"/>
  <c r="AE99" i="1"/>
  <c r="AE98" i="1"/>
  <c r="AF98" i="1" s="1"/>
  <c r="AE97" i="1"/>
  <c r="AF97" i="1" s="1"/>
  <c r="AF96" i="1"/>
  <c r="AE96" i="1"/>
  <c r="AF95" i="1"/>
  <c r="AE95" i="1"/>
  <c r="AE94" i="1"/>
  <c r="AF94" i="1" s="1"/>
  <c r="AE93" i="1"/>
  <c r="AF93" i="1" s="1"/>
  <c r="AF92" i="1"/>
  <c r="AE92" i="1"/>
  <c r="AE91" i="1"/>
  <c r="AF91" i="1" s="1"/>
  <c r="AE90" i="1"/>
  <c r="AF90" i="1" s="1"/>
  <c r="AF89" i="1"/>
  <c r="AE89" i="1"/>
  <c r="AF88" i="1"/>
  <c r="AE88" i="1"/>
  <c r="AE87" i="1"/>
  <c r="AF87" i="1" s="1"/>
  <c r="AF86" i="1"/>
  <c r="AE86" i="1"/>
  <c r="AF85" i="1"/>
  <c r="AE85" i="1"/>
  <c r="AE84" i="1"/>
  <c r="AF84" i="1" s="1"/>
  <c r="AE83" i="1"/>
  <c r="AF83" i="1" s="1"/>
  <c r="AF82" i="1"/>
  <c r="AE82" i="1"/>
  <c r="AF81" i="1"/>
  <c r="AE81" i="1"/>
  <c r="AE80" i="1"/>
  <c r="AF80" i="1" s="1"/>
  <c r="AE79" i="1"/>
  <c r="AF79" i="1" s="1"/>
  <c r="AF78" i="1"/>
  <c r="AE78" i="1"/>
  <c r="AE77" i="1"/>
  <c r="AF77" i="1" s="1"/>
  <c r="AE76" i="1"/>
  <c r="AF76" i="1" s="1"/>
  <c r="AF75" i="1"/>
  <c r="AE75" i="1"/>
  <c r="AF74" i="1"/>
  <c r="AE74" i="1"/>
  <c r="AE73" i="1"/>
  <c r="AF73" i="1" s="1"/>
  <c r="AE72" i="1"/>
  <c r="AF72" i="1" s="1"/>
  <c r="AF71" i="1"/>
  <c r="AE71" i="1"/>
  <c r="AE70" i="1"/>
  <c r="AF70" i="1" s="1"/>
  <c r="AE69" i="1"/>
  <c r="AF69" i="1" s="1"/>
  <c r="AF68" i="1"/>
  <c r="AE68" i="1"/>
  <c r="AF67" i="1"/>
  <c r="AE67" i="1"/>
  <c r="AE66" i="1"/>
  <c r="AF66" i="1" s="1"/>
  <c r="AE65" i="1"/>
  <c r="AF65" i="1" s="1"/>
  <c r="AF64" i="1"/>
  <c r="AE64" i="1"/>
  <c r="AE63" i="1"/>
  <c r="AF63" i="1" s="1"/>
  <c r="AE62" i="1"/>
  <c r="AF62" i="1" s="1"/>
  <c r="AF61" i="1"/>
  <c r="AE61" i="1"/>
  <c r="AF60" i="1"/>
  <c r="AE60" i="1"/>
  <c r="AE59" i="1"/>
  <c r="AF59" i="1" s="1"/>
  <c r="AE58" i="1"/>
  <c r="AF58" i="1" s="1"/>
  <c r="AF57" i="1"/>
  <c r="AE57" i="1"/>
  <c r="AE56" i="1"/>
  <c r="AF56" i="1" s="1"/>
  <c r="AE55" i="1"/>
  <c r="AF55" i="1" s="1"/>
  <c r="AF54" i="1"/>
  <c r="AE54" i="1"/>
  <c r="AF53" i="1"/>
  <c r="AE53" i="1"/>
  <c r="AE52" i="1"/>
  <c r="AF52" i="1" s="1"/>
  <c r="AE51" i="1"/>
  <c r="AF51" i="1" s="1"/>
  <c r="AF50" i="1"/>
  <c r="AE50" i="1"/>
  <c r="AE49" i="1"/>
  <c r="AF49" i="1" s="1"/>
  <c r="AE48" i="1"/>
  <c r="AF48" i="1" s="1"/>
  <c r="AF47" i="1"/>
  <c r="AE47" i="1"/>
  <c r="AF46" i="1"/>
  <c r="AE46" i="1"/>
  <c r="AE45" i="1"/>
  <c r="AF45" i="1" s="1"/>
  <c r="AE44" i="1"/>
  <c r="AF44" i="1" s="1"/>
  <c r="AF43" i="1"/>
  <c r="AE43" i="1"/>
  <c r="AE42" i="1"/>
  <c r="AF42" i="1" s="1"/>
  <c r="AE41" i="1"/>
  <c r="AF41" i="1" s="1"/>
  <c r="AF40" i="1"/>
  <c r="AE40" i="1"/>
  <c r="AF39" i="1"/>
  <c r="AE39" i="1"/>
  <c r="AE38" i="1"/>
  <c r="AF38" i="1" s="1"/>
  <c r="AE37" i="1"/>
  <c r="AF37" i="1" s="1"/>
  <c r="AF36" i="1"/>
  <c r="AE36" i="1"/>
  <c r="AE35" i="1"/>
  <c r="AF35" i="1" s="1"/>
  <c r="AE34" i="1"/>
  <c r="AF34" i="1" s="1"/>
  <c r="AF33" i="1"/>
  <c r="AE33" i="1"/>
  <c r="AF32" i="1"/>
  <c r="AE32" i="1"/>
  <c r="AE31" i="1"/>
  <c r="AF31" i="1" s="1"/>
  <c r="AE30" i="1"/>
  <c r="AF30" i="1" s="1"/>
  <c r="AF29" i="1"/>
  <c r="AE29" i="1"/>
  <c r="AE28" i="1"/>
  <c r="AF28" i="1" s="1"/>
  <c r="AE27" i="1"/>
  <c r="AF27" i="1" s="1"/>
  <c r="AF26" i="1"/>
  <c r="AE26" i="1"/>
  <c r="AF25" i="1"/>
  <c r="AE25" i="1"/>
  <c r="AE24" i="1"/>
  <c r="AF24" i="1" s="1"/>
  <c r="AE23" i="1"/>
  <c r="AF23" i="1" s="1"/>
  <c r="AF22" i="1"/>
  <c r="AE22" i="1"/>
  <c r="AE21" i="1"/>
  <c r="AF21" i="1" s="1"/>
  <c r="AE20" i="1"/>
  <c r="AF20" i="1" s="1"/>
  <c r="AF19" i="1"/>
  <c r="AE19" i="1"/>
  <c r="AF18" i="1"/>
  <c r="AE18" i="1"/>
  <c r="AE17" i="1"/>
  <c r="AF17" i="1" s="1"/>
  <c r="AE16" i="1"/>
  <c r="AF16" i="1" s="1"/>
  <c r="AF15" i="1"/>
  <c r="AE15" i="1"/>
  <c r="AE14" i="1"/>
  <c r="AF14" i="1" s="1"/>
  <c r="AE13" i="1"/>
  <c r="AF13" i="1" s="1"/>
  <c r="AF12" i="1"/>
  <c r="AE12" i="1"/>
  <c r="AF11" i="1"/>
  <c r="AE11" i="1"/>
  <c r="AE10" i="1"/>
  <c r="AF10" i="1" s="1"/>
  <c r="AE9" i="1"/>
  <c r="AF9" i="1" s="1"/>
  <c r="AF8" i="1"/>
  <c r="AE8" i="1"/>
  <c r="AE7" i="1"/>
  <c r="AF7" i="1" s="1"/>
  <c r="AE6" i="1"/>
  <c r="AF6" i="1" s="1"/>
  <c r="AF5" i="1"/>
  <c r="AE5" i="1"/>
  <c r="AF4" i="1"/>
  <c r="AE4" i="1"/>
  <c r="AE3" i="1"/>
  <c r="AF3" i="1" s="1"/>
</calcChain>
</file>

<file path=xl/sharedStrings.xml><?xml version="1.0" encoding="utf-8"?>
<sst xmlns="http://schemas.openxmlformats.org/spreadsheetml/2006/main" count="1287" uniqueCount="690">
  <si>
    <t>Results Women Only Adventure Race, Central Coast, NSW, 27 April 2025</t>
  </si>
  <si>
    <t>Team#</t>
  </si>
  <si>
    <t>Team Name</t>
  </si>
  <si>
    <t>Name1</t>
  </si>
  <si>
    <t>Surname1</t>
  </si>
  <si>
    <t>Name2</t>
  </si>
  <si>
    <t>Surname2</t>
  </si>
  <si>
    <t>Wave</t>
  </si>
  <si>
    <t>Category</t>
  </si>
  <si>
    <t>Division</t>
  </si>
  <si>
    <t>START</t>
  </si>
  <si>
    <t>CP1</t>
  </si>
  <si>
    <t>CP2</t>
  </si>
  <si>
    <t>CP3</t>
  </si>
  <si>
    <t>CP4</t>
  </si>
  <si>
    <t>CP5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</si>
  <si>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</si>
  <si>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</si>
  <si>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</si>
  <si>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</si>
  <si>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</si>
  <si>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</si>
  <si>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</si>
  <si>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</si>
  <si>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</si>
  <si>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</si>
  <si>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FINISH</t>
  </si>
  <si>
    <t>Penalty
comment</t>
  </si>
  <si>
    <t>Penalties</t>
  </si>
  <si>
    <t>Bobus commet</t>
  </si>
  <si>
    <t>Bonus</t>
  </si>
  <si>
    <t>Race Time</t>
  </si>
  <si>
    <t>TIME</t>
  </si>
  <si>
    <t>Rank</t>
  </si>
  <si>
    <t>Rank Division</t>
  </si>
  <si>
    <t>Romo</t>
  </si>
  <si>
    <t>Monika</t>
  </si>
  <si>
    <t>Ludriks</t>
  </si>
  <si>
    <t>Rosie</t>
  </si>
  <si>
    <t>Davies</t>
  </si>
  <si>
    <t>w1030</t>
  </si>
  <si>
    <t>FF</t>
  </si>
  <si>
    <t>OPEN</t>
  </si>
  <si>
    <t>\nBonus CP 12credit 15</t>
  </si>
  <si>
    <t>Coastal Kooks</t>
  </si>
  <si>
    <t>Amanda</t>
  </si>
  <si>
    <t>Charalambous</t>
  </si>
  <si>
    <t>Alexis</t>
  </si>
  <si>
    <t>Adventure Racing Maniacs</t>
  </si>
  <si>
    <t>Liz</t>
  </si>
  <si>
    <t>Lester</t>
  </si>
  <si>
    <t>Monika </t>
  </si>
  <si>
    <t>Lee</t>
  </si>
  <si>
    <t>Team MC</t>
  </si>
  <si>
    <t>Merlene</t>
  </si>
  <si>
    <t>Dilger</t>
  </si>
  <si>
    <t>Claire </t>
  </si>
  <si>
    <t>Northrop</t>
  </si>
  <si>
    <t>w900</t>
  </si>
  <si>
    <t>MASTERS</t>
  </si>
  <si>
    <t>Mud, sweat &amp; cheers</t>
  </si>
  <si>
    <t>Tanya</t>
  </si>
  <si>
    <t>Bishop</t>
  </si>
  <si>
    <t>Krysten</t>
  </si>
  <si>
    <t>Carter</t>
  </si>
  <si>
    <t>Tay&amp;Phoebs</t>
  </si>
  <si>
    <t>Taylor</t>
  </si>
  <si>
    <t>Cassady</t>
  </si>
  <si>
    <t>Phoebe</t>
  </si>
  <si>
    <t>Hollott</t>
  </si>
  <si>
    <t>w945</t>
  </si>
  <si>
    <t>Capsize Crew</t>
  </si>
  <si>
    <t>Kim </t>
  </si>
  <si>
    <t>Dickinson</t>
  </si>
  <si>
    <t>Carla</t>
  </si>
  <si>
    <t>Presbury</t>
  </si>
  <si>
    <t>Lightning strikes </t>
  </si>
  <si>
    <t>Ivana</t>
  </si>
  <si>
    <t>Macdonald</t>
  </si>
  <si>
    <t>Eva</t>
  </si>
  <si>
    <t>Krejcirikova</t>
  </si>
  <si>
    <t>Run Mumma Run!</t>
  </si>
  <si>
    <t>Karen</t>
  </si>
  <si>
    <t>Blatchford</t>
  </si>
  <si>
    <t>Laura</t>
  </si>
  <si>
    <t>Hughes</t>
  </si>
  <si>
    <t>Caffeine Crusaders</t>
  </si>
  <si>
    <t>JENNIFER</t>
  </si>
  <si>
    <t>SARTOR</t>
  </si>
  <si>
    <t>Ariane</t>
  </si>
  <si>
    <t>McCormack</t>
  </si>
  <si>
    <t>Honey badgers</t>
  </si>
  <si>
    <t>Melissa</t>
  </si>
  <si>
    <t>Skrinnikoff</t>
  </si>
  <si>
    <t>Hannah</t>
  </si>
  <si>
    <t>Taberner</t>
  </si>
  <si>
    <t>The Pineapples</t>
  </si>
  <si>
    <t>Rebecca</t>
  </si>
  <si>
    <t>Kiting</t>
  </si>
  <si>
    <t>Erika</t>
  </si>
  <si>
    <t>Pennyfield</t>
  </si>
  <si>
    <t>G-Lu</t>
  </si>
  <si>
    <t>Grace</t>
  </si>
  <si>
    <t>Wynyard</t>
  </si>
  <si>
    <t>Lucy </t>
  </si>
  <si>
    <t>Ackroyd</t>
  </si>
  <si>
    <t>Innerbloom</t>
  </si>
  <si>
    <t>Tash</t>
  </si>
  <si>
    <t>Donaldson</t>
  </si>
  <si>
    <t>Viennessa </t>
  </si>
  <si>
    <t>Wimborne</t>
  </si>
  <si>
    <t>MK Dream Team</t>
  </si>
  <si>
    <t>Kate</t>
  </si>
  <si>
    <t>Whatman</t>
  </si>
  <si>
    <t>Margie</t>
  </si>
  <si>
    <t>Speirs</t>
  </si>
  <si>
    <t>Village Athletes- Blue </t>
  </si>
  <si>
    <t>Alicia </t>
  </si>
  <si>
    <t>Peckham </t>
  </si>
  <si>
    <t>Eve</t>
  </si>
  <si>
    <t>Hennessey </t>
  </si>
  <si>
    <t>Burwood Babes </t>
  </si>
  <si>
    <t>Ashton </t>
  </si>
  <si>
    <t>Chudiak</t>
  </si>
  <si>
    <t>Danielle</t>
  </si>
  <si>
    <t>Mason </t>
  </si>
  <si>
    <t>Cronulla Gals</t>
  </si>
  <si>
    <t>Anna</t>
  </si>
  <si>
    <t>Lynch</t>
  </si>
  <si>
    <t>Lou</t>
  </si>
  <si>
    <t>Moses</t>
  </si>
  <si>
    <t>Whacky Wattles</t>
  </si>
  <si>
    <t>Stephanie</t>
  </si>
  <si>
    <t>Uebergang </t>
  </si>
  <si>
    <t>Whitney</t>
  </si>
  <si>
    <t>Teesdale</t>
  </si>
  <si>
    <t>Dazzling Daisys</t>
  </si>
  <si>
    <t>Jessica</t>
  </si>
  <si>
    <t>Toll</t>
  </si>
  <si>
    <t>Justine</t>
  </si>
  <si>
    <t>Rose</t>
  </si>
  <si>
    <t> L-Squared</t>
  </si>
  <si>
    <t>Lenka</t>
  </si>
  <si>
    <t>Havelkova</t>
  </si>
  <si>
    <t>Kleintova</t>
  </si>
  <si>
    <t>Coastal Chaos Crew</t>
  </si>
  <si>
    <t>Christina</t>
  </si>
  <si>
    <t>Clifton</t>
  </si>
  <si>
    <t>Alice </t>
  </si>
  <si>
    <t>Hodgson</t>
  </si>
  <si>
    <t>Adventure Mamas</t>
  </si>
  <si>
    <t>Carly</t>
  </si>
  <si>
    <t>Newman</t>
  </si>
  <si>
    <t>Andrea</t>
  </si>
  <si>
    <t>Cebel Bebel</t>
  </si>
  <si>
    <t>Lisa</t>
  </si>
  <si>
    <t>Peek</t>
  </si>
  <si>
    <t>Megan</t>
  </si>
  <si>
    <t>Miller</t>
  </si>
  <si>
    <t>No Map, Just Speed</t>
  </si>
  <si>
    <t>Jenna </t>
  </si>
  <si>
    <t>Watkins </t>
  </si>
  <si>
    <t>Sophie</t>
  </si>
  <si>
    <t>McCreanor </t>
  </si>
  <si>
    <t>Blame the compass </t>
  </si>
  <si>
    <t>Shelley</t>
  </si>
  <si>
    <t>Wilding </t>
  </si>
  <si>
    <t>Anne </t>
  </si>
  <si>
    <t>Braund </t>
  </si>
  <si>
    <t>The Dreamers</t>
  </si>
  <si>
    <t>Lauren </t>
  </si>
  <si>
    <t>Grinter</t>
  </si>
  <si>
    <t>Danna</t>
  </si>
  <si>
    <t>Kerr</t>
  </si>
  <si>
    <t>Team Body FX</t>
  </si>
  <si>
    <t>Polmear</t>
  </si>
  <si>
    <t>Arja </t>
  </si>
  <si>
    <t>Binns</t>
  </si>
  <si>
    <t>Power Naps</t>
  </si>
  <si>
    <t>Jordana</t>
  </si>
  <si>
    <t>Cooke</t>
  </si>
  <si>
    <t>Jessie</t>
  </si>
  <si>
    <t>Chapman</t>
  </si>
  <si>
    <t>Caution Horses</t>
  </si>
  <si>
    <t>Shanyn</t>
  </si>
  <si>
    <t>Wing</t>
  </si>
  <si>
    <t>Adrienne</t>
  </si>
  <si>
    <t>Dohnt</t>
  </si>
  <si>
    <t>LLHA</t>
  </si>
  <si>
    <t>Mandy</t>
  </si>
  <si>
    <t>Nyhof</t>
  </si>
  <si>
    <t>Amber</t>
  </si>
  <si>
    <t>RVCs</t>
  </si>
  <si>
    <t>Victoria</t>
  </si>
  <si>
    <t>Clark</t>
  </si>
  <si>
    <t>Cooney</t>
  </si>
  <si>
    <t>Direction Divas</t>
  </si>
  <si>
    <t>Leanne</t>
  </si>
  <si>
    <t>Stewart</t>
  </si>
  <si>
    <t>Emma</t>
  </si>
  <si>
    <t>Clements</t>
  </si>
  <si>
    <t>Fit AF</t>
  </si>
  <si>
    <t>Angela</t>
  </si>
  <si>
    <t>Kreis</t>
  </si>
  <si>
    <t>Faye</t>
  </si>
  <si>
    <t>FitzGibbon</t>
  </si>
  <si>
    <t>Packed Tight Kept Right</t>
  </si>
  <si>
    <t>Penelope </t>
  </si>
  <si>
    <t>Edwards</t>
  </si>
  <si>
    <t>Kath</t>
  </si>
  <si>
    <t>Roberts </t>
  </si>
  <si>
    <t>Wrun Club</t>
  </si>
  <si>
    <t>Katherine</t>
  </si>
  <si>
    <t>Hall</t>
  </si>
  <si>
    <t>Tamsyn</t>
  </si>
  <si>
    <t>Terry</t>
  </si>
  <si>
    <t>Probably Lost</t>
  </si>
  <si>
    <t>Clarke</t>
  </si>
  <si>
    <t>Annice</t>
  </si>
  <si>
    <t>Thackray</t>
  </si>
  <si>
    <t>Sister Act</t>
  </si>
  <si>
    <t>Sarah</t>
  </si>
  <si>
    <t>McNevin</t>
  </si>
  <si>
    <t>Jessica </t>
  </si>
  <si>
    <t>Dixon</t>
  </si>
  <si>
    <t>Speedsters</t>
  </si>
  <si>
    <t>Stella</t>
  </si>
  <si>
    <t>Fielding </t>
  </si>
  <si>
    <t>Jillian</t>
  </si>
  <si>
    <t>Cowburn</t>
  </si>
  <si>
    <t>Esfomeadas</t>
  </si>
  <si>
    <t>Carolina</t>
  </si>
  <si>
    <t>Castro</t>
  </si>
  <si>
    <t>Natasha</t>
  </si>
  <si>
    <t>Barros</t>
  </si>
  <si>
    <t>Bra baes</t>
  </si>
  <si>
    <t>Rima</t>
  </si>
  <si>
    <t>Nevill</t>
  </si>
  <si>
    <t>Chantal</t>
  </si>
  <si>
    <t>Young</t>
  </si>
  <si>
    <t>\nMissing CP 16 penalty 30</t>
  </si>
  <si>
    <t>Deb and Shae</t>
  </si>
  <si>
    <t>Deborah</t>
  </si>
  <si>
    <t>Shae</t>
  </si>
  <si>
    <t>Baldwin</t>
  </si>
  <si>
    <t>YTG</t>
  </si>
  <si>
    <t>Sasenie</t>
  </si>
  <si>
    <t>Jayanetty</t>
  </si>
  <si>
    <t>Jess</t>
  </si>
  <si>
    <t>Stephens</t>
  </si>
  <si>
    <t>The Bookworms </t>
  </si>
  <si>
    <t>Pam</t>
  </si>
  <si>
    <t>O’Brien</t>
  </si>
  <si>
    <t>Pollard</t>
  </si>
  <si>
    <t>Support Bras</t>
  </si>
  <si>
    <t>Emily</t>
  </si>
  <si>
    <t>Dietrich</t>
  </si>
  <si>
    <t>The Struggle Buns</t>
  </si>
  <si>
    <t>Frankie</t>
  </si>
  <si>
    <t>Fuller</t>
  </si>
  <si>
    <t>Healey</t>
  </si>
  <si>
    <t>Silver Bullets</t>
  </si>
  <si>
    <t>Rosalie</t>
  </si>
  <si>
    <t>Graham</t>
  </si>
  <si>
    <t>Michelle </t>
  </si>
  <si>
    <t>Bova</t>
  </si>
  <si>
    <t>Lost but loving it</t>
  </si>
  <si>
    <t>Brooke</t>
  </si>
  <si>
    <t>Davis</t>
  </si>
  <si>
    <t>Butler</t>
  </si>
  <si>
    <t>Cool Bananas</t>
  </si>
  <si>
    <t>Veronika</t>
  </si>
  <si>
    <t>Pekarovicova</t>
  </si>
  <si>
    <t>Ola</t>
  </si>
  <si>
    <t>Charas</t>
  </si>
  <si>
    <t>Mel and Jo</t>
  </si>
  <si>
    <t>Johanna</t>
  </si>
  <si>
    <t>Turnbull</t>
  </si>
  <si>
    <t>Melaine</t>
  </si>
  <si>
    <t>Winthorpe</t>
  </si>
  <si>
    <t>Village Athletes - Green</t>
  </si>
  <si>
    <t>Williamson</t>
  </si>
  <si>
    <t>Hayley</t>
  </si>
  <si>
    <t>Coates</t>
  </si>
  <si>
    <t>Where’s The Finish (WTF)</t>
  </si>
  <si>
    <t>Candice</t>
  </si>
  <si>
    <t>Sherriff</t>
  </si>
  <si>
    <t>Conli</t>
  </si>
  <si>
    <t>Mills</t>
  </si>
  <si>
    <t>WTF 2</t>
  </si>
  <si>
    <t>Julia</t>
  </si>
  <si>
    <t>Gay Berry</t>
  </si>
  <si>
    <t>Cornel</t>
  </si>
  <si>
    <t>Scheepers</t>
  </si>
  <si>
    <t>Bryant Cunce</t>
  </si>
  <si>
    <t>Melissa </t>
  </si>
  <si>
    <t>Bryant</t>
  </si>
  <si>
    <t>Cheryl</t>
  </si>
  <si>
    <t>counted</t>
  </si>
  <si>
    <t>The Devos </t>
  </si>
  <si>
    <t>Amy </t>
  </si>
  <si>
    <t>Warton</t>
  </si>
  <si>
    <t>Kathryn</t>
  </si>
  <si>
    <t>Deverson</t>
  </si>
  <si>
    <t>Swear it's not a midlife crisis</t>
  </si>
  <si>
    <t>Naomi</t>
  </si>
  <si>
    <t>O'Brien</t>
  </si>
  <si>
    <t>Fraser</t>
  </si>
  <si>
    <t>BFA</t>
  </si>
  <si>
    <t>Lucy</t>
  </si>
  <si>
    <t>Hiam</t>
  </si>
  <si>
    <t>Melinda</t>
  </si>
  <si>
    <t>Bunt</t>
  </si>
  <si>
    <t>Goode Vibes &amp; Warner-ful Times</t>
  </si>
  <si>
    <t>Olivia </t>
  </si>
  <si>
    <t>Goode</t>
  </si>
  <si>
    <t>Belinda</t>
  </si>
  <si>
    <t>Warner</t>
  </si>
  <si>
    <t>Caffeine Crusaders 2.o</t>
  </si>
  <si>
    <t>Griffiths</t>
  </si>
  <si>
    <t>Marie</t>
  </si>
  <si>
    <t>Schmiedel </t>
  </si>
  <si>
    <t>Blue JoLys</t>
  </si>
  <si>
    <t>Lyndal</t>
  </si>
  <si>
    <t>Cole</t>
  </si>
  <si>
    <t>Jo</t>
  </si>
  <si>
    <t>Payne</t>
  </si>
  <si>
    <t>Chicks with Kicks </t>
  </si>
  <si>
    <t>Tanya </t>
  </si>
  <si>
    <t>Sabine </t>
  </si>
  <si>
    <t>Westerweller</t>
  </si>
  <si>
    <t>Are we there yet? </t>
  </si>
  <si>
    <t>Kimberley</t>
  </si>
  <si>
    <t>Turner</t>
  </si>
  <si>
    <t>Thompson</t>
  </si>
  <si>
    <t>Tired but Wired</t>
  </si>
  <si>
    <t>Zoe</t>
  </si>
  <si>
    <t>Haddad</t>
  </si>
  <si>
    <t>April</t>
  </si>
  <si>
    <t>Brandley</t>
  </si>
  <si>
    <t>The Brumbies</t>
  </si>
  <si>
    <t>Danni</t>
  </si>
  <si>
    <t>Ilisha</t>
  </si>
  <si>
    <t>Alive and over 50!</t>
  </si>
  <si>
    <t>Cheryl Lynn</t>
  </si>
  <si>
    <t>Oosterhuis</t>
  </si>
  <si>
    <t>Janssen</t>
  </si>
  <si>
    <t>Warrior Women</t>
  </si>
  <si>
    <t>Sally</t>
  </si>
  <si>
    <t>Castle</t>
  </si>
  <si>
    <t>Lita</t>
  </si>
  <si>
    <t>Vickers</t>
  </si>
  <si>
    <t>The Poppettes</t>
  </si>
  <si>
    <t>FInette </t>
  </si>
  <si>
    <t>Devrell</t>
  </si>
  <si>
    <t>Poppy</t>
  </si>
  <si>
    <t>Low</t>
  </si>
  <si>
    <t>Winging it</t>
  </si>
  <si>
    <t>Shezele</t>
  </si>
  <si>
    <t>Roberts</t>
  </si>
  <si>
    <t>Keogh</t>
  </si>
  <si>
    <t>Ganglecluster </t>
  </si>
  <si>
    <t>Montesin</t>
  </si>
  <si>
    <t>Katie</t>
  </si>
  <si>
    <t>Etheridge</t>
  </si>
  <si>
    <t>Chafing the Dream</t>
  </si>
  <si>
    <t>Hawken</t>
  </si>
  <si>
    <t>Hayli</t>
  </si>
  <si>
    <t>O’Rourke </t>
  </si>
  <si>
    <t>Rookiew</t>
  </si>
  <si>
    <t>cally</t>
  </si>
  <si>
    <t>Scivetti</t>
  </si>
  <si>
    <t>Louise </t>
  </si>
  <si>
    <t>Farren</t>
  </si>
  <si>
    <t>\nMissing CP 2 penalty 30</t>
  </si>
  <si>
    <t>Pow Pows</t>
  </si>
  <si>
    <t>Jaimee</t>
  </si>
  <si>
    <t>Powditch</t>
  </si>
  <si>
    <t>Jovie</t>
  </si>
  <si>
    <t>FAMILY</t>
  </si>
  <si>
    <t>\nMissing CP 11 penalty 30</t>
  </si>
  <si>
    <t>Risky Business </t>
  </si>
  <si>
    <t>Gabriela</t>
  </si>
  <si>
    <t>Avakian</t>
  </si>
  <si>
    <t>Tereza</t>
  </si>
  <si>
    <t>Trebulova</t>
  </si>
  <si>
    <t>Instructobelles</t>
  </si>
  <si>
    <t>Linda</t>
  </si>
  <si>
    <t>Alison</t>
  </si>
  <si>
    <t>Burns</t>
  </si>
  <si>
    <t>literally the last thing I need to do is come up with a name and we can register!</t>
  </si>
  <si>
    <t>Cindy</t>
  </si>
  <si>
    <t>Daley</t>
  </si>
  <si>
    <t>Robertson</t>
  </si>
  <si>
    <t>Stilettos in the Mud</t>
  </si>
  <si>
    <t>Khali</t>
  </si>
  <si>
    <t>Hoogwerf</t>
  </si>
  <si>
    <t>Simone-Louise</t>
  </si>
  <si>
    <t>Yasui</t>
  </si>
  <si>
    <t>\nMissing CP 4 penalty 30</t>
  </si>
  <si>
    <t>Chatty Chicks</t>
  </si>
  <si>
    <t>Kerrie</t>
  </si>
  <si>
    <t>Donnellan</t>
  </si>
  <si>
    <t>Life warriors </t>
  </si>
  <si>
    <t>Tracy</t>
  </si>
  <si>
    <t>Hazel</t>
  </si>
  <si>
    <t>Grove</t>
  </si>
  <si>
    <t>2HANDYCHICKS</t>
  </si>
  <si>
    <t>Sharon</t>
  </si>
  <si>
    <t>Manson</t>
  </si>
  <si>
    <t>KELLY</t>
  </si>
  <si>
    <t>EDEN</t>
  </si>
  <si>
    <t>Strong not Skinny</t>
  </si>
  <si>
    <t>Samantha</t>
  </si>
  <si>
    <t>Roderique</t>
  </si>
  <si>
    <t>Natalie</t>
  </si>
  <si>
    <t>Pulsford</t>
  </si>
  <si>
    <t>Squish n Giggle</t>
  </si>
  <si>
    <t>Alex</t>
  </si>
  <si>
    <t>Hair</t>
  </si>
  <si>
    <t>N2O</t>
  </si>
  <si>
    <t>Kylie</t>
  </si>
  <si>
    <t>Bradfield</t>
  </si>
  <si>
    <t>Rachel</t>
  </si>
  <si>
    <t>The Juicy Szlessels</t>
  </si>
  <si>
    <t>Courtney</t>
  </si>
  <si>
    <t>Kissel</t>
  </si>
  <si>
    <t>Brittany</t>
  </si>
  <si>
    <t>Szlezak</t>
  </si>
  <si>
    <t>Sassy Squad</t>
  </si>
  <si>
    <t>Brittani</t>
  </si>
  <si>
    <t>Mitchell</t>
  </si>
  <si>
    <t>Karle</t>
  </si>
  <si>
    <t>Codd</t>
  </si>
  <si>
    <t>Dynamic Duo</t>
  </si>
  <si>
    <t>Allen</t>
  </si>
  <si>
    <t>Doppler</t>
  </si>
  <si>
    <t>Wauchope Warriors</t>
  </si>
  <si>
    <t>Hayley </t>
  </si>
  <si>
    <t>Owen</t>
  </si>
  <si>
    <t>Teresa</t>
  </si>
  <si>
    <t>Treweek</t>
  </si>
  <si>
    <t>Directionally Challenged</t>
  </si>
  <si>
    <t>Malouf</t>
  </si>
  <si>
    <t>Karen </t>
  </si>
  <si>
    <t>Sperotto</t>
  </si>
  <si>
    <t>Lenwell</t>
  </si>
  <si>
    <t>Rockwell</t>
  </si>
  <si>
    <t>Larissa</t>
  </si>
  <si>
    <t>Skulander</t>
  </si>
  <si>
    <t>Goal Diggers</t>
  </si>
  <si>
    <t>Coralie</t>
  </si>
  <si>
    <t>Passet</t>
  </si>
  <si>
    <t>Finch</t>
  </si>
  <si>
    <t>DeLynda</t>
  </si>
  <si>
    <t>Dionne</t>
  </si>
  <si>
    <t>Court</t>
  </si>
  <si>
    <t>Lynda</t>
  </si>
  <si>
    <t>Shrubb</t>
  </si>
  <si>
    <t>Wandering Warriers</t>
  </si>
  <si>
    <t>Crichton</t>
  </si>
  <si>
    <t>Eliza Michelle</t>
  </si>
  <si>
    <t>Femme Fatigue</t>
  </si>
  <si>
    <t>Cleo</t>
  </si>
  <si>
    <t>Belthikiotis </t>
  </si>
  <si>
    <t>Michelle</t>
  </si>
  <si>
    <t>Hughan</t>
  </si>
  <si>
    <t>2 chicks with bad hips</t>
  </si>
  <si>
    <t>Sarah </t>
  </si>
  <si>
    <t>Jol</t>
  </si>
  <si>
    <t>Natasha </t>
  </si>
  <si>
    <t>Laidlaw </t>
  </si>
  <si>
    <t>Boambee Bravehearts</t>
  </si>
  <si>
    <t>Carolyn</t>
  </si>
  <si>
    <t>Campbell</t>
  </si>
  <si>
    <t>Frieda</t>
  </si>
  <si>
    <t>Gorman</t>
  </si>
  <si>
    <t>Rebole</t>
  </si>
  <si>
    <t>Finn</t>
  </si>
  <si>
    <t>Nicole</t>
  </si>
  <si>
    <t>Sargent</t>
  </si>
  <si>
    <t>ALIMISS</t>
  </si>
  <si>
    <t>Alicia</t>
  </si>
  <si>
    <t>Jones</t>
  </si>
  <si>
    <t>Adamthwaite</t>
  </si>
  <si>
    <t>Bus Buddies </t>
  </si>
  <si>
    <t>Tonya</t>
  </si>
  <si>
    <t>Ward</t>
  </si>
  <si>
    <t>Daley </t>
  </si>
  <si>
    <t>Krissons</t>
  </si>
  <si>
    <t>Parsons</t>
  </si>
  <si>
    <t>Lillian</t>
  </si>
  <si>
    <t>Krisss</t>
  </si>
  <si>
    <t>\nMissing CP 13 penalty 30\nMissing CP 14 penalty 30</t>
  </si>
  <si>
    <t>Renee and Aileen</t>
  </si>
  <si>
    <t>Aileen</t>
  </si>
  <si>
    <t>Blandford</t>
  </si>
  <si>
    <t>Renee</t>
  </si>
  <si>
    <t>Whalan</t>
  </si>
  <si>
    <t>Grit and Grace</t>
  </si>
  <si>
    <t>Kristy</t>
  </si>
  <si>
    <t>Lorenz</t>
  </si>
  <si>
    <t>Shilly Shallys</t>
  </si>
  <si>
    <t>Emma </t>
  </si>
  <si>
    <t>Krystal</t>
  </si>
  <si>
    <t>Nelson</t>
  </si>
  <si>
    <t>\nMissing CP 15 penalty 30</t>
  </si>
  <si>
    <t>MAD Duo</t>
  </si>
  <si>
    <t>Murray</t>
  </si>
  <si>
    <t>Ella</t>
  </si>
  <si>
    <t>Tweedles</t>
  </si>
  <si>
    <t>Gordon</t>
  </si>
  <si>
    <t>Dalane</t>
  </si>
  <si>
    <t>Oakes</t>
  </si>
  <si>
    <t>E &amp; H</t>
  </si>
  <si>
    <t>Tenison </t>
  </si>
  <si>
    <t>Elizabeth</t>
  </si>
  <si>
    <t>Toman</t>
  </si>
  <si>
    <t>\nMissing CP 3 penalty 30\nMissing CP 4 penalty 30</t>
  </si>
  <si>
    <t>Pickled</t>
  </si>
  <si>
    <t>Ashworth</t>
  </si>
  <si>
    <t>Barrett</t>
  </si>
  <si>
    <t>Double Trouble</t>
  </si>
  <si>
    <t>Nikki</t>
  </si>
  <si>
    <t>Debbie</t>
  </si>
  <si>
    <t>Ryan</t>
  </si>
  <si>
    <t>\nMissing CP 5 penalty 30\nMissing CP 8 penalty 30</t>
  </si>
  <si>
    <t>In it for the laughs </t>
  </si>
  <si>
    <t>Donna</t>
  </si>
  <si>
    <t>Rainey</t>
  </si>
  <si>
    <t>Sasha </t>
  </si>
  <si>
    <t>Lange</t>
  </si>
  <si>
    <t>\nMissing CP 5 penalty 30</t>
  </si>
  <si>
    <t>Trolly</t>
  </si>
  <si>
    <t>Collette</t>
  </si>
  <si>
    <t>McConnell</t>
  </si>
  <si>
    <t>Tracy </t>
  </si>
  <si>
    <t>Spiteri</t>
  </si>
  <si>
    <t>\nMissing CP 3 penalty 30</t>
  </si>
  <si>
    <t>Double Impact</t>
  </si>
  <si>
    <t>Jade</t>
  </si>
  <si>
    <t>Charlotte</t>
  </si>
  <si>
    <t>Hawkins</t>
  </si>
  <si>
    <t>Squad Axisa: Mother-Daughter Edition</t>
  </si>
  <si>
    <t>Tina</t>
  </si>
  <si>
    <t>Axisa</t>
  </si>
  <si>
    <t>Tori</t>
  </si>
  <si>
    <t>Belonia</t>
  </si>
  <si>
    <t>Sonia</t>
  </si>
  <si>
    <t>Welsh</t>
  </si>
  <si>
    <t>Hormonal Warriors</t>
  </si>
  <si>
    <t>Spicer</t>
  </si>
  <si>
    <t>Hatcher</t>
  </si>
  <si>
    <t>\nMissing CP 11 penalty 30\nMissing CP 13 penalty 30\nMissing CP 14 penalty 30</t>
  </si>
  <si>
    <t>Sista Act</t>
  </si>
  <si>
    <t>Donna </t>
  </si>
  <si>
    <t>Wilson</t>
  </si>
  <si>
    <t>Tammy </t>
  </si>
  <si>
    <t>Andrews</t>
  </si>
  <si>
    <t>\nMissing CP 2 penalty 30\nMissing CP 4 penalty 30\nMissing CP 16 penalty 30</t>
  </si>
  <si>
    <t>VOD SQUAD</t>
  </si>
  <si>
    <t>McDean </t>
  </si>
  <si>
    <t>Tracey</t>
  </si>
  <si>
    <t>Vallins</t>
  </si>
  <si>
    <t>\nMissing CP 2 penalty 30\nMissing CP 3 penalty 30\nMissing CP 4 penalty 30\nMissing CP 5 penalty 30\nMissing CP 7 penalty 30\nMissing CP 8 penalty 30\nMissing CP 9 penalty 30\nMissing CP 10 penalty 30\nMissing CP 11 penalty 30\nMissing CP 13 penalty 30\nMissing CP 14 penalty 30\nMissing CP 15 penalty 30\nMissing CP 16 penalty 30</t>
  </si>
  <si>
    <t>Valley Mums</t>
  </si>
  <si>
    <t>James</t>
  </si>
  <si>
    <t>Tina </t>
  </si>
  <si>
    <t>Rennie</t>
  </si>
  <si>
    <t>DNF</t>
  </si>
  <si>
    <t>Team Dykes</t>
  </si>
  <si>
    <t>Upton</t>
  </si>
  <si>
    <t>Richer</t>
  </si>
  <si>
    <t>\nMissing CP 13 penalty 30\nMissing CP 14 penalty 30\nMissing CP 15 penalty 30\nMissing CP 16 penalty 30</t>
  </si>
  <si>
    <t>Twinning</t>
  </si>
  <si>
    <t>Bec </t>
  </si>
  <si>
    <t>Smith </t>
  </si>
  <si>
    <t>Kiera </t>
  </si>
  <si>
    <t>Huckett </t>
  </si>
  <si>
    <t>moon and back</t>
  </si>
  <si>
    <t>Tahnee</t>
  </si>
  <si>
    <t>Pike</t>
  </si>
  <si>
    <t>Kyah</t>
  </si>
  <si>
    <t>DNS</t>
  </si>
  <si>
    <t>Chill chicks</t>
  </si>
  <si>
    <t>Moody</t>
  </si>
  <si>
    <t>Charlie</t>
  </si>
  <si>
    <t>Johnston</t>
  </si>
  <si>
    <t>Bartley</t>
  </si>
  <si>
    <t>Jackson</t>
  </si>
  <si>
    <t>Ley</t>
  </si>
  <si>
    <t>Awkward Turtles</t>
  </si>
  <si>
    <t>Jane</t>
  </si>
  <si>
    <t>Keel</t>
  </si>
  <si>
    <t>Dorrigo Girls </t>
  </si>
  <si>
    <t>Ellie </t>
  </si>
  <si>
    <t>Luhr </t>
  </si>
  <si>
    <t>Nikita </t>
  </si>
  <si>
    <t>Field </t>
  </si>
  <si>
    <t>Wildflower Warriors</t>
  </si>
  <si>
    <t>Ruth</t>
  </si>
  <si>
    <t>Jardine</t>
  </si>
  <si>
    <t>Angela </t>
  </si>
  <si>
    <t>Ebner</t>
  </si>
  <si>
    <t>BPsych ladies </t>
  </si>
  <si>
    <t>Angelica</t>
  </si>
  <si>
    <t>Bilibio</t>
  </si>
  <si>
    <t>Katsu</t>
  </si>
  <si>
    <t>Susie</t>
  </si>
  <si>
    <t>Babekuhl</t>
  </si>
  <si>
    <t>McGregor</t>
  </si>
  <si>
    <t>The sukis</t>
  </si>
  <si>
    <t>Shellie </t>
  </si>
  <si>
    <t>Christian</t>
  </si>
  <si>
    <t>Brianna </t>
  </si>
  <si>
    <t>Big Birds</t>
  </si>
  <si>
    <t>Molly</t>
  </si>
  <si>
    <t>Morrison</t>
  </si>
  <si>
    <t>Jackie</t>
  </si>
  <si>
    <t>Lollback</t>
  </si>
  <si>
    <t>Paddy &amp; Sheila Go BUSH</t>
  </si>
  <si>
    <t>Millar</t>
  </si>
  <si>
    <t>Smith</t>
  </si>
  <si>
    <t>Breathless Beans</t>
  </si>
  <si>
    <t>Alexandra</t>
  </si>
  <si>
    <t>Alegre</t>
  </si>
  <si>
    <t>Gina</t>
  </si>
  <si>
    <t>Bray</t>
  </si>
  <si>
    <t>Spicey Margs </t>
  </si>
  <si>
    <t>Manchee </t>
  </si>
  <si>
    <t>Marina</t>
  </si>
  <si>
    <t>Hatzakis</t>
  </si>
  <si>
    <t>Spices Margs 2</t>
  </si>
  <si>
    <t>Kylie </t>
  </si>
  <si>
    <t>Frazer </t>
  </si>
  <si>
    <t>Olivia</t>
  </si>
  <si>
    <t>Jenkins </t>
  </si>
  <si>
    <t>Tumbi Trekkers </t>
  </si>
  <si>
    <t>Mary</t>
  </si>
  <si>
    <t>Carryer</t>
  </si>
  <si>
    <t>Mills </t>
  </si>
  <si>
    <t>Tumbi Trekkers</t>
  </si>
  <si>
    <t>Ali </t>
  </si>
  <si>
    <t>Peacock</t>
  </si>
  <si>
    <t>Mel</t>
  </si>
  <si>
    <t>Westwood</t>
  </si>
  <si>
    <t>Straight Out of Mimi</t>
  </si>
  <si>
    <t>Rowena</t>
  </si>
  <si>
    <t>Taryn</t>
  </si>
  <si>
    <t>de Luca</t>
  </si>
  <si>
    <t>Monsta</t>
  </si>
  <si>
    <t>Krista </t>
  </si>
  <si>
    <t>Recsei</t>
  </si>
  <si>
    <t>Monique</t>
  </si>
  <si>
    <t>Alfris</t>
  </si>
  <si>
    <t>Just Cant</t>
  </si>
  <si>
    <t>Lacey</t>
  </si>
  <si>
    <t>Lailani</t>
  </si>
  <si>
    <t>Whiteman</t>
  </si>
  <si>
    <t>Fabulosity </t>
  </si>
  <si>
    <t>Ford</t>
  </si>
  <si>
    <t>Mortlock</t>
  </si>
  <si>
    <t>The Tartan Lasses</t>
  </si>
  <si>
    <t>Claire</t>
  </si>
  <si>
    <t>Bennis</t>
  </si>
  <si>
    <t>Shirley</t>
  </si>
  <si>
    <t>Crouch</t>
  </si>
  <si>
    <t>Team Liara</t>
  </si>
  <si>
    <t>Ciara</t>
  </si>
  <si>
    <t>McQuaid</t>
  </si>
  <si>
    <t>Lauren</t>
  </si>
  <si>
    <t>Scenic Route Specialists</t>
  </si>
  <si>
    <t>Petrina</t>
  </si>
  <si>
    <t>Mansfield</t>
  </si>
  <si>
    <t>Morris</t>
  </si>
  <si>
    <t>Mission Slimpossible</t>
  </si>
  <si>
    <t>Katelin</t>
  </si>
  <si>
    <t>Wainman</t>
  </si>
  <si>
    <t>Alana</t>
  </si>
  <si>
    <t>Noyes</t>
  </si>
  <si>
    <t>K$K</t>
  </si>
  <si>
    <t>Kerstin </t>
  </si>
  <si>
    <t>Vanasek</t>
  </si>
  <si>
    <t>Trail Mix</t>
  </si>
  <si>
    <t>Elizabeth Jane</t>
  </si>
  <si>
    <t>Woodgate</t>
  </si>
  <si>
    <t>Erin</t>
  </si>
  <si>
    <t>Doyle</t>
  </si>
  <si>
    <t>Team CHUB</t>
  </si>
  <si>
    <t>Haigh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</si>
</sst>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1" fontId="3" fillId="2" borderId="3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0" borderId="3" xfId="1" applyBorder="1"/>
    <xf numFmtId="21" fontId="0" fillId="0" borderId="5" xfId="0" applyNumberFormat="1" applyBorder="1"/>
    <xf numFmtId="21" fontId="0" fillId="0" borderId="3" xfId="0" applyNumberFormat="1" applyBorder="1"/>
    <xf numFmtId="21" fontId="0" fillId="0" borderId="6" xfId="0" applyNumberFormat="1" applyBorder="1"/>
    <xf numFmtId="1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3" xfId="0" applyBorder="1"/>
    <xf numFmtId="21" fontId="0" fillId="0" borderId="7" xfId="0" applyNumberFormat="1" applyBorder="1"/>
    <xf numFmtId="21" fontId="0" fillId="0" borderId="8" xfId="0" applyNumberFormat="1" applyBorder="1"/>
    <xf numFmtId="21" fontId="0" fillId="0" borderId="9" xfId="0" applyNumberFormat="1" applyBorder="1"/>
    <xf numFmtId="1" fontId="0" fillId="0" borderId="7" xfId="0" applyNumberFormat="1" applyBorder="1"/>
    <xf numFmtId="0" fontId="0" fillId="0" borderId="7" xfId="0" applyBorder="1"/>
    <xf numFmtId="21" fontId="0" fillId="3" borderId="3" xfId="0" applyNumberFormat="1" applyFill="1" applyBorder="1"/>
    <xf numFmtId="21" fontId="0" fillId="0" borderId="0" xfId="0" applyNumberFormat="1"/>
    <xf numFmtId="0" fontId="0" fillId="0" borderId="5" xfId="0" applyBorder="1"/>
  </cellXfs>
  <cellStyles count="2">
    <cellStyle name="Normal" xfId="0" builtinId="0"/>
    <cellStyle name="Normal 3" xfId="1" xr:uid="{FB84712E-8100-5446-8481-23F5927AF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92DFC-5940-3847-B138-F12FAD8164A5}">
  <dimension ref="A1:AH146"/>
  <sheetViews>
    <sheetView tabSelected="1" workbookViewId="0">
      <selection activeCell="B2" sqref="B2"/>
    </sheetView>
  </sheetViews>
  <sheetFormatPr baseColWidth="10" defaultRowHeight="16" x14ac:dyDescent="0.2"/>
  <cols>
    <col min="2" max="2" width="29.6640625" customWidth="1"/>
    <col min="8" max="8" width="6" customWidth="1"/>
    <col min="27" max="27" width="23.1640625" customWidth="1"/>
    <col min="29" max="29" width="22.5" customWidth="1"/>
    <col min="33" max="33" width="10.83203125" style="2"/>
  </cols>
  <sheetData>
    <row r="1" spans="1:34" ht="87" customHeight="1" x14ac:dyDescent="0.35">
      <c r="A1" s="1" t="s">
        <v>0</v>
      </c>
    </row>
    <row r="2" spans="1:34" ht="32" x14ac:dyDescent="0.2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6" t="s">
        <v>7</v>
      </c>
      <c r="H2" s="3" t="s">
        <v>8</v>
      </c>
      <c r="I2" s="3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9" t="s">
        <v>26</v>
      </c>
      <c r="AA2" s="10" t="s">
        <v>27</v>
      </c>
      <c r="AB2" s="11" t="s">
        <v>28</v>
      </c>
      <c r="AC2" s="12" t="s">
        <v>29</v>
      </c>
      <c r="AD2" s="9" t="s">
        <v>30</v>
      </c>
      <c r="AE2" s="13" t="s">
        <v>31</v>
      </c>
      <c r="AF2" s="14" t="s">
        <v>32</v>
      </c>
      <c r="AG2" s="15" t="s">
        <v>33</v>
      </c>
      <c r="AH2" s="15" t="s">
        <v>34</v>
      </c>
    </row>
    <row r="3" spans="1:34" x14ac:dyDescent="0.2">
      <c r="A3" s="16">
        <v>156</v>
      </c>
      <c r="B3" s="16" t="s">
        <v>35</v>
      </c>
      <c r="C3" s="16" t="s">
        <v>36</v>
      </c>
      <c r="D3" s="16" t="s">
        <v>37</v>
      </c>
      <c r="E3" s="16" t="s">
        <v>38</v>
      </c>
      <c r="F3" s="16" t="s">
        <v>39</v>
      </c>
      <c r="G3" s="16" t="s">
        <v>40</v>
      </c>
      <c r="H3" s="16" t="s">
        <v>41</v>
      </c>
      <c r="I3" s="16" t="s">
        <v>42</v>
      </c>
      <c r="J3" s="17">
        <v>0.4375</v>
      </c>
      <c r="K3" s="18">
        <v>0.43850694444444444</v>
      </c>
      <c r="L3" s="18">
        <v>0.44707175925925924</v>
      </c>
      <c r="M3" s="18">
        <v>0.44943287037037039</v>
      </c>
      <c r="N3" s="18">
        <v>0.45673611111111112</v>
      </c>
      <c r="O3" s="18">
        <v>0.45953703703703702</v>
      </c>
      <c r="P3" s="18">
        <v>0.46458333333333335</v>
      </c>
      <c r="Q3" s="18">
        <v>0.46633101851851849</v>
      </c>
      <c r="R3" s="18">
        <v>0.46836805555555555</v>
      </c>
      <c r="S3" s="18">
        <v>0.47462962962962962</v>
      </c>
      <c r="T3" s="18">
        <v>0.47964120370370372</v>
      </c>
      <c r="U3" s="18">
        <v>0.49453703703703705</v>
      </c>
      <c r="V3" s="18">
        <v>0.50575231481481486</v>
      </c>
      <c r="W3" s="18">
        <v>0.50766203703703705</v>
      </c>
      <c r="X3" s="18">
        <v>0.51402777777777775</v>
      </c>
      <c r="Y3" s="18">
        <v>0.51898148148148149</v>
      </c>
      <c r="Z3" s="18">
        <v>0.52013888888888893</v>
      </c>
      <c r="AA3" s="19"/>
      <c r="AB3" s="20">
        <v>0</v>
      </c>
      <c r="AC3" s="17" t="s">
        <v>43</v>
      </c>
      <c r="AD3" s="20">
        <v>15</v>
      </c>
      <c r="AE3" s="18">
        <f>Z3-J3</f>
        <v>8.2638888888888928E-2</v>
      </c>
      <c r="AF3" s="18">
        <f>AE3+(AB3-AD3)/1440</f>
        <v>7.2222222222222257E-2</v>
      </c>
      <c r="AG3" s="21">
        <v>1</v>
      </c>
      <c r="AH3" s="22">
        <v>1</v>
      </c>
    </row>
    <row r="4" spans="1:34" x14ac:dyDescent="0.2">
      <c r="A4" s="16">
        <v>178</v>
      </c>
      <c r="B4" s="16" t="s">
        <v>44</v>
      </c>
      <c r="C4" s="16" t="s">
        <v>45</v>
      </c>
      <c r="D4" s="16" t="s">
        <v>46</v>
      </c>
      <c r="E4" s="16" t="s">
        <v>47</v>
      </c>
      <c r="F4" s="16" t="s">
        <v>46</v>
      </c>
      <c r="G4" s="16" t="s">
        <v>40</v>
      </c>
      <c r="H4" s="16" t="s">
        <v>41</v>
      </c>
      <c r="I4" s="16" t="s">
        <v>42</v>
      </c>
      <c r="J4" s="17">
        <v>0.4375</v>
      </c>
      <c r="K4" s="18">
        <v>0.43844907407407407</v>
      </c>
      <c r="L4" s="18">
        <v>0.44966435185185183</v>
      </c>
      <c r="M4" s="18">
        <v>0.45079861111111114</v>
      </c>
      <c r="N4" s="18">
        <v>0.45473379629629629</v>
      </c>
      <c r="O4" s="18">
        <v>0.46211805555555557</v>
      </c>
      <c r="P4" s="18">
        <v>0.46754629629629629</v>
      </c>
      <c r="Q4" s="18">
        <v>0.47045138888888888</v>
      </c>
      <c r="R4" s="18">
        <v>0.47298611111111111</v>
      </c>
      <c r="S4" s="18">
        <v>0.47920138888888891</v>
      </c>
      <c r="T4" s="18">
        <v>0.48436342592592591</v>
      </c>
      <c r="U4" s="18">
        <v>0.50233796296296296</v>
      </c>
      <c r="V4" s="18">
        <v>0.5178356481481482</v>
      </c>
      <c r="W4" s="18">
        <v>0.52056712962962959</v>
      </c>
      <c r="X4" s="18">
        <v>0.52759259259259261</v>
      </c>
      <c r="Y4" s="18">
        <v>0.53402777777777777</v>
      </c>
      <c r="Z4" s="18">
        <v>0.53525462962962966</v>
      </c>
      <c r="AA4" s="19"/>
      <c r="AB4" s="20">
        <v>0</v>
      </c>
      <c r="AC4" s="17" t="s">
        <v>43</v>
      </c>
      <c r="AD4" s="20">
        <v>15</v>
      </c>
      <c r="AE4" s="18">
        <f>Z4-J4</f>
        <v>9.7754629629629664E-2</v>
      </c>
      <c r="AF4" s="18">
        <f>AE4+(AB4-AD4)/1440</f>
        <v>8.7337962962962992E-2</v>
      </c>
      <c r="AG4" s="21">
        <v>2</v>
      </c>
      <c r="AH4" s="22">
        <v>2</v>
      </c>
    </row>
    <row r="5" spans="1:34" x14ac:dyDescent="0.2">
      <c r="A5" s="16">
        <v>173</v>
      </c>
      <c r="B5" s="16" t="s">
        <v>48</v>
      </c>
      <c r="C5" s="16" t="s">
        <v>49</v>
      </c>
      <c r="D5" s="16" t="s">
        <v>50</v>
      </c>
      <c r="E5" s="16" t="s">
        <v>51</v>
      </c>
      <c r="F5" s="16" t="s">
        <v>52</v>
      </c>
      <c r="G5" s="16" t="s">
        <v>40</v>
      </c>
      <c r="H5" s="16" t="s">
        <v>41</v>
      </c>
      <c r="I5" s="16" t="s">
        <v>42</v>
      </c>
      <c r="J5" s="17">
        <v>0.4375</v>
      </c>
      <c r="K5" s="18">
        <v>0.43853009259259257</v>
      </c>
      <c r="L5" s="18">
        <v>0.44760416666666669</v>
      </c>
      <c r="M5" s="18">
        <v>0.45685185185185184</v>
      </c>
      <c r="N5" s="18">
        <v>0.4528240740740741</v>
      </c>
      <c r="O5" s="18">
        <v>0.46288194444444447</v>
      </c>
      <c r="P5" s="18">
        <v>0.47016203703703702</v>
      </c>
      <c r="Q5" s="18">
        <v>0.47309027777777779</v>
      </c>
      <c r="R5" s="18">
        <v>0.47511574074074076</v>
      </c>
      <c r="S5" s="18">
        <v>0.48149305555555555</v>
      </c>
      <c r="T5" s="18">
        <v>0.48653935185185188</v>
      </c>
      <c r="U5" s="18"/>
      <c r="V5" s="18">
        <v>0.51047453703703705</v>
      </c>
      <c r="W5" s="18">
        <v>0.51284722222222223</v>
      </c>
      <c r="X5" s="18">
        <v>0.51887731481481481</v>
      </c>
      <c r="Y5" s="18">
        <v>0.52438657407407407</v>
      </c>
      <c r="Z5" s="18">
        <v>0.5254861111111111</v>
      </c>
      <c r="AA5" s="19"/>
      <c r="AB5" s="20">
        <v>0</v>
      </c>
      <c r="AC5" s="17"/>
      <c r="AD5" s="20"/>
      <c r="AE5" s="18">
        <f>Z5-J5</f>
        <v>8.7986111111111098E-2</v>
      </c>
      <c r="AF5" s="18">
        <f>AE5+(AB5-AD5)/1440</f>
        <v>8.7986111111111098E-2</v>
      </c>
      <c r="AG5" s="21">
        <v>3</v>
      </c>
      <c r="AH5" s="22">
        <v>3</v>
      </c>
    </row>
    <row r="6" spans="1:34" x14ac:dyDescent="0.2">
      <c r="A6" s="16">
        <v>23</v>
      </c>
      <c r="B6" s="16" t="s">
        <v>53</v>
      </c>
      <c r="C6" s="16" t="s">
        <v>54</v>
      </c>
      <c r="D6" s="16" t="s">
        <v>55</v>
      </c>
      <c r="E6" s="16" t="s">
        <v>56</v>
      </c>
      <c r="F6" s="16" t="s">
        <v>57</v>
      </c>
      <c r="G6" s="16" t="s">
        <v>58</v>
      </c>
      <c r="H6" s="16" t="s">
        <v>41</v>
      </c>
      <c r="I6" s="16" t="s">
        <v>59</v>
      </c>
      <c r="J6" s="17">
        <v>0.375</v>
      </c>
      <c r="K6" s="18">
        <v>0.37616898148148148</v>
      </c>
      <c r="L6" s="18">
        <v>0.38703703703703701</v>
      </c>
      <c r="M6" s="18">
        <v>0.3883564814814815</v>
      </c>
      <c r="N6" s="18">
        <v>0.39157407407407407</v>
      </c>
      <c r="O6" s="18">
        <v>0.39773148148148146</v>
      </c>
      <c r="P6" s="18">
        <v>0.40388888888888891</v>
      </c>
      <c r="Q6" s="18">
        <v>0.40667824074074072</v>
      </c>
      <c r="R6" s="18">
        <v>0.40986111111111112</v>
      </c>
      <c r="S6" s="18">
        <v>0.41722222222222222</v>
      </c>
      <c r="T6" s="18">
        <v>0.42380787037037038</v>
      </c>
      <c r="U6" s="18">
        <v>0.44072916666666667</v>
      </c>
      <c r="V6" s="18">
        <v>0.45721064814814816</v>
      </c>
      <c r="W6" s="18">
        <v>0.46004629629629629</v>
      </c>
      <c r="X6" s="18">
        <v>0.46671296296296294</v>
      </c>
      <c r="Y6" s="18">
        <v>0.47228009259259257</v>
      </c>
      <c r="Z6" s="18">
        <v>0.47378472222222223</v>
      </c>
      <c r="AA6" s="19"/>
      <c r="AB6" s="20">
        <v>0</v>
      </c>
      <c r="AC6" s="17" t="s">
        <v>43</v>
      </c>
      <c r="AD6" s="20">
        <v>15</v>
      </c>
      <c r="AE6" s="18">
        <f>Z6-J6</f>
        <v>9.8784722222222232E-2</v>
      </c>
      <c r="AF6" s="18">
        <f>AE6+(AB6-AD6)/1440</f>
        <v>8.8368055555555561E-2</v>
      </c>
      <c r="AG6" s="21">
        <v>4</v>
      </c>
      <c r="AH6" s="22">
        <v>1</v>
      </c>
    </row>
    <row r="7" spans="1:34" x14ac:dyDescent="0.2">
      <c r="A7" s="16">
        <v>164</v>
      </c>
      <c r="B7" s="16" t="s">
        <v>60</v>
      </c>
      <c r="C7" s="16" t="s">
        <v>61</v>
      </c>
      <c r="D7" s="16" t="s">
        <v>62</v>
      </c>
      <c r="E7" s="16" t="s">
        <v>63</v>
      </c>
      <c r="F7" s="16" t="s">
        <v>64</v>
      </c>
      <c r="G7" s="16" t="s">
        <v>40</v>
      </c>
      <c r="H7" s="16" t="s">
        <v>41</v>
      </c>
      <c r="I7" s="16" t="s">
        <v>42</v>
      </c>
      <c r="J7" s="17">
        <v>0.4375</v>
      </c>
      <c r="K7" s="18">
        <v>0.43870370370370371</v>
      </c>
      <c r="L7" s="18">
        <v>0.44870370370370372</v>
      </c>
      <c r="M7" s="18">
        <v>0.45002314814814814</v>
      </c>
      <c r="N7" s="18">
        <v>0.45450231481481479</v>
      </c>
      <c r="O7" s="18">
        <v>0.46059027777777778</v>
      </c>
      <c r="P7" s="18">
        <v>0.46607638888888892</v>
      </c>
      <c r="Q7" s="18">
        <v>0.46940972222222221</v>
      </c>
      <c r="R7" s="18">
        <v>0.47214120370370372</v>
      </c>
      <c r="S7" s="18">
        <v>0.4803587962962963</v>
      </c>
      <c r="T7" s="18">
        <v>0.48576388888888888</v>
      </c>
      <c r="U7" s="18"/>
      <c r="V7" s="18">
        <v>0.5122916666666667</v>
      </c>
      <c r="W7" s="18">
        <v>0.51508101851851851</v>
      </c>
      <c r="X7" s="18">
        <v>0.52248842592592593</v>
      </c>
      <c r="Y7" s="18">
        <v>0.52767361111111111</v>
      </c>
      <c r="Z7" s="18">
        <v>0.5287384259259259</v>
      </c>
      <c r="AA7" s="19"/>
      <c r="AB7" s="20">
        <v>0</v>
      </c>
      <c r="AC7" s="17"/>
      <c r="AD7" s="20"/>
      <c r="AE7" s="18">
        <f>Z7-J7</f>
        <v>9.1238425925925903E-2</v>
      </c>
      <c r="AF7" s="18">
        <f>AE7+(AB7-AD7)/1440</f>
        <v>9.1238425925925903E-2</v>
      </c>
      <c r="AG7" s="21">
        <v>5</v>
      </c>
      <c r="AH7" s="22">
        <v>4</v>
      </c>
    </row>
    <row r="8" spans="1:34" x14ac:dyDescent="0.2">
      <c r="A8" s="16">
        <v>16</v>
      </c>
      <c r="B8" s="16" t="s">
        <v>65</v>
      </c>
      <c r="C8" s="16" t="s">
        <v>66</v>
      </c>
      <c r="D8" s="16" t="s">
        <v>67</v>
      </c>
      <c r="E8" s="16" t="s">
        <v>68</v>
      </c>
      <c r="F8" s="16" t="s">
        <v>69</v>
      </c>
      <c r="G8" s="16" t="s">
        <v>70</v>
      </c>
      <c r="H8" s="16" t="s">
        <v>41</v>
      </c>
      <c r="I8" s="16" t="s">
        <v>42</v>
      </c>
      <c r="J8" s="17">
        <v>0.40902777777777777</v>
      </c>
      <c r="K8" s="18">
        <v>0.41030092592592593</v>
      </c>
      <c r="L8" s="18">
        <v>0.42173611111111109</v>
      </c>
      <c r="M8" s="18">
        <v>0.42313657407407407</v>
      </c>
      <c r="N8" s="18">
        <v>0.42827546296296298</v>
      </c>
      <c r="O8" s="18">
        <v>0.43188657407407405</v>
      </c>
      <c r="P8" s="18">
        <v>0.43644675925925924</v>
      </c>
      <c r="Q8" s="18">
        <v>0.44013888888888891</v>
      </c>
      <c r="R8" s="18">
        <v>0.4428009259259259</v>
      </c>
      <c r="S8" s="18">
        <v>0.45015046296296296</v>
      </c>
      <c r="T8" s="18">
        <v>0.45591435185185186</v>
      </c>
      <c r="U8" s="18">
        <v>0.47503472222222221</v>
      </c>
      <c r="V8" s="18">
        <v>0.49178240740740742</v>
      </c>
      <c r="W8" s="18">
        <v>0.49474537037037036</v>
      </c>
      <c r="X8" s="18">
        <v>0.50172453703703701</v>
      </c>
      <c r="Y8" s="18">
        <v>0.51006944444444446</v>
      </c>
      <c r="Z8" s="18">
        <v>0.51096064814814812</v>
      </c>
      <c r="AA8" s="19"/>
      <c r="AB8" s="20">
        <v>0</v>
      </c>
      <c r="AC8" s="17" t="s">
        <v>43</v>
      </c>
      <c r="AD8" s="20">
        <v>15</v>
      </c>
      <c r="AE8" s="18">
        <f>Z8-J8</f>
        <v>0.10193287037037035</v>
      </c>
      <c r="AF8" s="18">
        <f>AE8+(AB8-AD8)/1440</f>
        <v>9.1516203703703683E-2</v>
      </c>
      <c r="AG8" s="21">
        <v>6</v>
      </c>
      <c r="AH8" s="22">
        <v>5</v>
      </c>
    </row>
    <row r="9" spans="1:34" x14ac:dyDescent="0.2">
      <c r="A9" s="16">
        <v>165</v>
      </c>
      <c r="B9" s="16" t="s">
        <v>71</v>
      </c>
      <c r="C9" s="16" t="s">
        <v>72</v>
      </c>
      <c r="D9" s="16" t="s">
        <v>73</v>
      </c>
      <c r="E9" s="16" t="s">
        <v>74</v>
      </c>
      <c r="F9" s="16" t="s">
        <v>75</v>
      </c>
      <c r="G9" s="16" t="s">
        <v>40</v>
      </c>
      <c r="H9" s="16" t="s">
        <v>41</v>
      </c>
      <c r="I9" s="16" t="s">
        <v>42</v>
      </c>
      <c r="J9" s="17">
        <v>0.4375</v>
      </c>
      <c r="K9" s="18">
        <v>0.43891203703703702</v>
      </c>
      <c r="L9" s="18">
        <v>0.45064814814814813</v>
      </c>
      <c r="M9" s="18">
        <v>0.45186342592592593</v>
      </c>
      <c r="N9" s="18">
        <v>0.45587962962962963</v>
      </c>
      <c r="O9" s="18">
        <v>0.4604050925925926</v>
      </c>
      <c r="P9" s="18">
        <v>0.46612268518518518</v>
      </c>
      <c r="Q9" s="18">
        <v>0.46947916666666667</v>
      </c>
      <c r="R9" s="18">
        <v>0.47221064814814817</v>
      </c>
      <c r="S9" s="18">
        <v>0.48076388888888888</v>
      </c>
      <c r="T9" s="18">
        <v>0.4863425925925926</v>
      </c>
      <c r="U9" s="18"/>
      <c r="V9" s="18">
        <v>0.51236111111111116</v>
      </c>
      <c r="W9" s="18">
        <v>0.51512731481481477</v>
      </c>
      <c r="X9" s="18">
        <v>0.52270833333333333</v>
      </c>
      <c r="Y9" s="18">
        <v>0.52785879629629628</v>
      </c>
      <c r="Z9" s="18">
        <v>0.52923611111111113</v>
      </c>
      <c r="AA9" s="19"/>
      <c r="AB9" s="20">
        <v>0</v>
      </c>
      <c r="AC9" s="17"/>
      <c r="AD9" s="20"/>
      <c r="AE9" s="18">
        <f>Z9-J9</f>
        <v>9.1736111111111129E-2</v>
      </c>
      <c r="AF9" s="18">
        <f>AE9+(AB9-AD9)/1440</f>
        <v>9.1736111111111129E-2</v>
      </c>
      <c r="AG9" s="21">
        <v>7</v>
      </c>
      <c r="AH9" s="22">
        <v>6</v>
      </c>
    </row>
    <row r="10" spans="1:34" x14ac:dyDescent="0.2">
      <c r="A10" s="16">
        <v>103</v>
      </c>
      <c r="B10" s="16" t="s">
        <v>76</v>
      </c>
      <c r="C10" s="16" t="s">
        <v>77</v>
      </c>
      <c r="D10" s="16" t="s">
        <v>78</v>
      </c>
      <c r="E10" s="16" t="s">
        <v>79</v>
      </c>
      <c r="F10" s="16" t="s">
        <v>80</v>
      </c>
      <c r="G10" s="16" t="s">
        <v>70</v>
      </c>
      <c r="H10" s="16" t="s">
        <v>41</v>
      </c>
      <c r="I10" s="16" t="s">
        <v>42</v>
      </c>
      <c r="J10" s="17">
        <v>0.40902777777777777</v>
      </c>
      <c r="K10" s="18">
        <v>0.41011574074074075</v>
      </c>
      <c r="L10" s="18">
        <v>0.42093750000000002</v>
      </c>
      <c r="M10" s="18">
        <v>0.42219907407407409</v>
      </c>
      <c r="N10" s="18">
        <v>0.42696759259259259</v>
      </c>
      <c r="O10" s="18">
        <v>0.43032407407407408</v>
      </c>
      <c r="P10" s="18">
        <v>0.43559027777777776</v>
      </c>
      <c r="Q10" s="18">
        <v>0.4387152777777778</v>
      </c>
      <c r="R10" s="18">
        <v>0.44233796296296296</v>
      </c>
      <c r="S10" s="18">
        <v>0.4498611111111111</v>
      </c>
      <c r="T10" s="18">
        <v>0.45635416666666667</v>
      </c>
      <c r="U10" s="18">
        <v>0.47721064814814818</v>
      </c>
      <c r="V10" s="18">
        <v>0.49253472222222222</v>
      </c>
      <c r="W10" s="18">
        <v>0.49733796296296295</v>
      </c>
      <c r="X10" s="18">
        <v>0.50387731481481479</v>
      </c>
      <c r="Y10" s="18">
        <v>0.5103819444444444</v>
      </c>
      <c r="Z10" s="18">
        <v>0.51150462962962961</v>
      </c>
      <c r="AA10" s="19"/>
      <c r="AB10" s="20">
        <v>0</v>
      </c>
      <c r="AC10" s="17" t="s">
        <v>43</v>
      </c>
      <c r="AD10" s="20">
        <v>15</v>
      </c>
      <c r="AE10" s="18">
        <f>Z10-J10</f>
        <v>0.10247685185185185</v>
      </c>
      <c r="AF10" s="18">
        <f>AE10+(AB10-AD10)/1440</f>
        <v>9.2060185185185175E-2</v>
      </c>
      <c r="AG10" s="21">
        <v>8</v>
      </c>
      <c r="AH10" s="22">
        <v>7</v>
      </c>
    </row>
    <row r="11" spans="1:34" x14ac:dyDescent="0.2">
      <c r="A11" s="16">
        <v>56</v>
      </c>
      <c r="B11" s="16" t="s">
        <v>81</v>
      </c>
      <c r="C11" s="16" t="s">
        <v>82</v>
      </c>
      <c r="D11" s="16" t="s">
        <v>83</v>
      </c>
      <c r="E11" s="16" t="s">
        <v>84</v>
      </c>
      <c r="F11" s="16" t="s">
        <v>85</v>
      </c>
      <c r="G11" s="16" t="s">
        <v>58</v>
      </c>
      <c r="H11" s="16" t="s">
        <v>41</v>
      </c>
      <c r="I11" s="16" t="s">
        <v>42</v>
      </c>
      <c r="J11" s="17">
        <v>0.375</v>
      </c>
      <c r="K11" s="18">
        <v>0.37624999999999997</v>
      </c>
      <c r="L11" s="18">
        <v>0.38697916666666665</v>
      </c>
      <c r="M11" s="18">
        <v>0.38846064814814812</v>
      </c>
      <c r="N11" s="18">
        <v>0.39202546296296298</v>
      </c>
      <c r="O11" s="18">
        <v>0.39533564814814814</v>
      </c>
      <c r="P11" s="18">
        <v>0.40438657407407408</v>
      </c>
      <c r="Q11" s="18">
        <v>0.40693287037037035</v>
      </c>
      <c r="R11" s="18">
        <v>0.40979166666666667</v>
      </c>
      <c r="S11" s="18">
        <v>0.41748842592592594</v>
      </c>
      <c r="T11" s="18">
        <v>0.42434027777777777</v>
      </c>
      <c r="U11" s="18">
        <v>0.44506944444444446</v>
      </c>
      <c r="V11" s="18">
        <v>0.46096064814814813</v>
      </c>
      <c r="W11" s="18">
        <v>0.46368055555555554</v>
      </c>
      <c r="X11" s="18">
        <v>0.47064814814814815</v>
      </c>
      <c r="Y11" s="18">
        <v>0.47832175925925924</v>
      </c>
      <c r="Z11" s="18">
        <v>0.47990740740740739</v>
      </c>
      <c r="AA11" s="19"/>
      <c r="AB11" s="20">
        <v>0</v>
      </c>
      <c r="AC11" s="17" t="s">
        <v>43</v>
      </c>
      <c r="AD11" s="20">
        <v>15</v>
      </c>
      <c r="AE11" s="18">
        <f>Z11-J11</f>
        <v>0.10490740740740739</v>
      </c>
      <c r="AF11" s="18">
        <f>AE11+(AB11-AD11)/1440</f>
        <v>9.4490740740740722E-2</v>
      </c>
      <c r="AG11" s="21">
        <v>9</v>
      </c>
      <c r="AH11" s="22">
        <v>8</v>
      </c>
    </row>
    <row r="12" spans="1:34" x14ac:dyDescent="0.2">
      <c r="A12" s="16">
        <v>47</v>
      </c>
      <c r="B12" s="16" t="s">
        <v>86</v>
      </c>
      <c r="C12" s="16" t="s">
        <v>87</v>
      </c>
      <c r="D12" s="16" t="s">
        <v>88</v>
      </c>
      <c r="E12" s="16" t="s">
        <v>89</v>
      </c>
      <c r="F12" s="16" t="s">
        <v>90</v>
      </c>
      <c r="G12" s="16" t="s">
        <v>58</v>
      </c>
      <c r="H12" s="16" t="s">
        <v>41</v>
      </c>
      <c r="I12" s="16" t="s">
        <v>42</v>
      </c>
      <c r="J12" s="17">
        <v>0.375</v>
      </c>
      <c r="K12" s="18">
        <v>0.37634259259259262</v>
      </c>
      <c r="L12" s="18">
        <v>0.38622685185185185</v>
      </c>
      <c r="M12" s="18">
        <v>0.38809027777777777</v>
      </c>
      <c r="N12" s="18">
        <v>0.39143518518518516</v>
      </c>
      <c r="O12" s="18">
        <v>0.39717592592592593</v>
      </c>
      <c r="P12" s="18">
        <v>0.40393518518518517</v>
      </c>
      <c r="Q12" s="18">
        <v>0.40656249999999999</v>
      </c>
      <c r="R12" s="18">
        <v>0.41006944444444443</v>
      </c>
      <c r="S12" s="18">
        <v>0.41760416666666667</v>
      </c>
      <c r="T12" s="18">
        <v>0.42408564814814814</v>
      </c>
      <c r="U12" s="18"/>
      <c r="V12" s="18">
        <v>0.45052083333333331</v>
      </c>
      <c r="W12" s="18">
        <v>0.45465277777777779</v>
      </c>
      <c r="X12" s="18">
        <v>0.46250000000000002</v>
      </c>
      <c r="Y12" s="18">
        <v>0.46954861111111112</v>
      </c>
      <c r="Z12" s="18">
        <v>0.47074074074074074</v>
      </c>
      <c r="AA12" s="19"/>
      <c r="AB12" s="20">
        <v>0</v>
      </c>
      <c r="AC12" s="17"/>
      <c r="AD12" s="20"/>
      <c r="AE12" s="18">
        <f>Z12-J12</f>
        <v>9.5740740740740737E-2</v>
      </c>
      <c r="AF12" s="18">
        <f>AE12+(AB12-AD12)/1440</f>
        <v>9.5740740740740737E-2</v>
      </c>
      <c r="AG12" s="21">
        <v>10</v>
      </c>
      <c r="AH12" s="22">
        <v>9</v>
      </c>
    </row>
    <row r="13" spans="1:34" x14ac:dyDescent="0.2">
      <c r="A13" s="16">
        <v>188</v>
      </c>
      <c r="B13" s="16" t="s">
        <v>91</v>
      </c>
      <c r="C13" s="16" t="s">
        <v>92</v>
      </c>
      <c r="D13" s="16" t="s">
        <v>93</v>
      </c>
      <c r="E13" s="16" t="s">
        <v>94</v>
      </c>
      <c r="F13" s="16" t="s">
        <v>95</v>
      </c>
      <c r="G13" s="16" t="s">
        <v>40</v>
      </c>
      <c r="H13" s="16" t="s">
        <v>41</v>
      </c>
      <c r="I13" s="16" t="s">
        <v>42</v>
      </c>
      <c r="J13" s="17">
        <v>0.4375</v>
      </c>
      <c r="K13" s="18">
        <v>0.43876157407407407</v>
      </c>
      <c r="L13" s="18">
        <v>0.44987268518518519</v>
      </c>
      <c r="M13" s="18">
        <v>0.45104166666666667</v>
      </c>
      <c r="N13" s="18">
        <v>0.45483796296296297</v>
      </c>
      <c r="O13" s="18">
        <v>0.46331018518518519</v>
      </c>
      <c r="P13" s="18">
        <v>0.46809027777777779</v>
      </c>
      <c r="Q13" s="18">
        <v>0.4704976851851852</v>
      </c>
      <c r="R13" s="18">
        <v>0.47384259259259259</v>
      </c>
      <c r="S13" s="18">
        <v>0.48122685185185188</v>
      </c>
      <c r="T13" s="18">
        <v>0.48682870370370368</v>
      </c>
      <c r="U13" s="18"/>
      <c r="V13" s="18">
        <v>0.51436342592592588</v>
      </c>
      <c r="W13" s="18">
        <v>0.51851851851851849</v>
      </c>
      <c r="X13" s="18">
        <v>0.52612268518518523</v>
      </c>
      <c r="Y13" s="18">
        <v>0.53211805555555558</v>
      </c>
      <c r="Z13" s="18">
        <v>0.5340625</v>
      </c>
      <c r="AA13" s="19"/>
      <c r="AB13" s="20">
        <v>0</v>
      </c>
      <c r="AC13" s="17"/>
      <c r="AD13" s="20"/>
      <c r="AE13" s="18">
        <f>Z13-J13</f>
        <v>9.6562499999999996E-2</v>
      </c>
      <c r="AF13" s="18">
        <f>AE13+(AB13-AD13)/1440</f>
        <v>9.6562499999999996E-2</v>
      </c>
      <c r="AG13" s="21">
        <v>11</v>
      </c>
      <c r="AH13" s="22">
        <v>10</v>
      </c>
    </row>
    <row r="14" spans="1:34" x14ac:dyDescent="0.2">
      <c r="A14" s="16">
        <v>187</v>
      </c>
      <c r="B14" s="16" t="s">
        <v>96</v>
      </c>
      <c r="C14" s="16" t="s">
        <v>97</v>
      </c>
      <c r="D14" s="16" t="s">
        <v>98</v>
      </c>
      <c r="E14" s="16" t="s">
        <v>99</v>
      </c>
      <c r="F14" s="16" t="s">
        <v>100</v>
      </c>
      <c r="G14" s="16" t="s">
        <v>40</v>
      </c>
      <c r="H14" s="16" t="s">
        <v>41</v>
      </c>
      <c r="I14" s="16" t="s">
        <v>42</v>
      </c>
      <c r="J14" s="17">
        <v>0.4375</v>
      </c>
      <c r="K14" s="18">
        <v>0.43870370370370371</v>
      </c>
      <c r="L14" s="18">
        <v>0.44983796296296297</v>
      </c>
      <c r="M14" s="18">
        <v>0.45123842592592595</v>
      </c>
      <c r="N14" s="18">
        <v>0.45493055555555556</v>
      </c>
      <c r="O14" s="18">
        <v>0.46105324074074072</v>
      </c>
      <c r="P14" s="18">
        <v>0.46589120370370368</v>
      </c>
      <c r="Q14" s="18">
        <v>0.46833333333333332</v>
      </c>
      <c r="R14" s="18">
        <v>0.47577546296296297</v>
      </c>
      <c r="S14" s="18">
        <v>0.48299768518518521</v>
      </c>
      <c r="T14" s="18">
        <v>0.48974537037037036</v>
      </c>
      <c r="U14" s="18"/>
      <c r="V14" s="18">
        <v>0.51696759259259262</v>
      </c>
      <c r="W14" s="18">
        <v>0.51961805555555551</v>
      </c>
      <c r="X14" s="18">
        <v>0.52728009259259256</v>
      </c>
      <c r="Y14" s="18">
        <v>0.53392361111111108</v>
      </c>
      <c r="Z14" s="18">
        <v>0.53521990740740744</v>
      </c>
      <c r="AA14" s="19"/>
      <c r="AB14" s="20">
        <v>0</v>
      </c>
      <c r="AC14" s="17"/>
      <c r="AD14" s="20"/>
      <c r="AE14" s="18">
        <f>Z14-J14</f>
        <v>9.7719907407407436E-2</v>
      </c>
      <c r="AF14" s="18">
        <f>AE14+(AB14-AD14)/1440</f>
        <v>9.7719907407407436E-2</v>
      </c>
      <c r="AG14" s="21">
        <v>12</v>
      </c>
      <c r="AH14" s="22">
        <v>11</v>
      </c>
    </row>
    <row r="15" spans="1:34" x14ac:dyDescent="0.2">
      <c r="A15" s="16">
        <v>184</v>
      </c>
      <c r="B15" s="16" t="s">
        <v>101</v>
      </c>
      <c r="C15" s="16" t="s">
        <v>102</v>
      </c>
      <c r="D15" s="16" t="s">
        <v>103</v>
      </c>
      <c r="E15" s="16" t="s">
        <v>104</v>
      </c>
      <c r="F15" s="16" t="s">
        <v>105</v>
      </c>
      <c r="G15" s="16" t="s">
        <v>40</v>
      </c>
      <c r="H15" s="16" t="s">
        <v>41</v>
      </c>
      <c r="I15" s="16" t="s">
        <v>42</v>
      </c>
      <c r="J15" s="17">
        <v>0.4375</v>
      </c>
      <c r="K15" s="18">
        <v>0.43885416666666666</v>
      </c>
      <c r="L15" s="18">
        <v>0.45135416666666667</v>
      </c>
      <c r="M15" s="18">
        <v>0.4546412037037037</v>
      </c>
      <c r="N15" s="18">
        <v>0.4586689814814815</v>
      </c>
      <c r="O15" s="18">
        <v>0.46506944444444442</v>
      </c>
      <c r="P15" s="18">
        <v>0.47019675925925924</v>
      </c>
      <c r="Q15" s="18">
        <v>0.47317129629629628</v>
      </c>
      <c r="R15" s="18">
        <v>0.47586805555555556</v>
      </c>
      <c r="S15" s="18">
        <v>0.48326388888888888</v>
      </c>
      <c r="T15" s="18">
        <v>0.48886574074074074</v>
      </c>
      <c r="U15" s="18"/>
      <c r="V15" s="18">
        <v>0.51715277777777779</v>
      </c>
      <c r="W15" s="18">
        <v>0.51969907407407412</v>
      </c>
      <c r="X15" s="18">
        <v>0.52732638888888894</v>
      </c>
      <c r="Y15" s="18">
        <v>0.53386574074074078</v>
      </c>
      <c r="Z15" s="18">
        <v>0.5352662037037037</v>
      </c>
      <c r="AA15" s="19"/>
      <c r="AB15" s="20">
        <v>0</v>
      </c>
      <c r="AC15" s="17"/>
      <c r="AD15" s="20"/>
      <c r="AE15" s="18">
        <f>Z15-J15</f>
        <v>9.7766203703703702E-2</v>
      </c>
      <c r="AF15" s="18">
        <f>AE15+(AB15-AD15)/1440</f>
        <v>9.7766203703703702E-2</v>
      </c>
      <c r="AG15" s="21">
        <v>13</v>
      </c>
      <c r="AH15" s="22">
        <v>12</v>
      </c>
    </row>
    <row r="16" spans="1:34" x14ac:dyDescent="0.2">
      <c r="A16" s="16">
        <v>98</v>
      </c>
      <c r="B16" s="16" t="s">
        <v>106</v>
      </c>
      <c r="C16" s="16" t="s">
        <v>107</v>
      </c>
      <c r="D16" s="16" t="s">
        <v>108</v>
      </c>
      <c r="E16" s="16" t="s">
        <v>109</v>
      </c>
      <c r="F16" s="16" t="s">
        <v>110</v>
      </c>
      <c r="G16" s="16" t="s">
        <v>40</v>
      </c>
      <c r="H16" s="16" t="s">
        <v>41</v>
      </c>
      <c r="I16" s="16" t="s">
        <v>42</v>
      </c>
      <c r="J16" s="17">
        <v>0.4375</v>
      </c>
      <c r="K16" s="18">
        <v>0.43880787037037039</v>
      </c>
      <c r="L16" s="18">
        <v>0.45074074074074072</v>
      </c>
      <c r="M16" s="18">
        <v>0.45217592592592593</v>
      </c>
      <c r="N16" s="18">
        <v>0.45878472222222222</v>
      </c>
      <c r="O16" s="18">
        <v>0.46097222222222223</v>
      </c>
      <c r="P16" s="18">
        <v>0.46762731481481479</v>
      </c>
      <c r="Q16" s="18">
        <v>0.47121527777777777</v>
      </c>
      <c r="R16" s="18">
        <v>0.47489583333333335</v>
      </c>
      <c r="S16" s="18">
        <v>0.48356481481481484</v>
      </c>
      <c r="T16" s="18">
        <v>0.48927083333333332</v>
      </c>
      <c r="U16" s="18">
        <v>0.50972222222222219</v>
      </c>
      <c r="V16" s="18">
        <v>0.52550925925925929</v>
      </c>
      <c r="W16" s="18">
        <v>0.52853009259259254</v>
      </c>
      <c r="X16" s="18">
        <v>0.5374768518518519</v>
      </c>
      <c r="Y16" s="18">
        <v>0.54413194444444446</v>
      </c>
      <c r="Z16" s="18">
        <v>0.54598379629629634</v>
      </c>
      <c r="AA16" s="19"/>
      <c r="AB16" s="20">
        <v>0</v>
      </c>
      <c r="AC16" s="17" t="s">
        <v>43</v>
      </c>
      <c r="AD16" s="20">
        <v>15</v>
      </c>
      <c r="AE16" s="18">
        <f>Z16-J16</f>
        <v>0.10848379629629634</v>
      </c>
      <c r="AF16" s="18">
        <f>AE16+(AB16-AD16)/1440</f>
        <v>9.8067129629629671E-2</v>
      </c>
      <c r="AG16" s="21">
        <v>14</v>
      </c>
      <c r="AH16" s="22">
        <v>13</v>
      </c>
    </row>
    <row r="17" spans="1:34" x14ac:dyDescent="0.2">
      <c r="A17" s="16">
        <v>150</v>
      </c>
      <c r="B17" s="16" t="s">
        <v>111</v>
      </c>
      <c r="C17" s="16" t="s">
        <v>112</v>
      </c>
      <c r="D17" s="16" t="s">
        <v>113</v>
      </c>
      <c r="E17" s="16" t="s">
        <v>114</v>
      </c>
      <c r="F17" s="16" t="s">
        <v>115</v>
      </c>
      <c r="G17" s="16" t="s">
        <v>58</v>
      </c>
      <c r="H17" s="16" t="s">
        <v>41</v>
      </c>
      <c r="I17" s="16" t="s">
        <v>42</v>
      </c>
      <c r="J17" s="17">
        <v>0.375</v>
      </c>
      <c r="K17" s="18">
        <v>0.3762962962962963</v>
      </c>
      <c r="L17" s="18">
        <v>0.38710648148148147</v>
      </c>
      <c r="M17" s="18">
        <v>0.38851851851851854</v>
      </c>
      <c r="N17" s="18">
        <v>0.39182870370370371</v>
      </c>
      <c r="O17" s="18">
        <v>0.39574074074074073</v>
      </c>
      <c r="P17" s="18">
        <v>0.40510416666666665</v>
      </c>
      <c r="Q17" s="18">
        <v>0.41408564814814813</v>
      </c>
      <c r="R17" s="18">
        <v>0.41662037037037036</v>
      </c>
      <c r="S17" s="18">
        <v>0.42333333333333334</v>
      </c>
      <c r="T17" s="18">
        <v>0.42947916666666669</v>
      </c>
      <c r="U17" s="18"/>
      <c r="V17" s="18">
        <v>0.4548611111111111</v>
      </c>
      <c r="W17" s="18">
        <v>0.45755787037037038</v>
      </c>
      <c r="X17" s="18">
        <v>0.46428240740740739</v>
      </c>
      <c r="Y17" s="18">
        <v>0.47280092592592593</v>
      </c>
      <c r="Z17" s="18">
        <v>0.47396990740740741</v>
      </c>
      <c r="AA17" s="19"/>
      <c r="AB17" s="20">
        <v>0</v>
      </c>
      <c r="AC17" s="17"/>
      <c r="AD17" s="20"/>
      <c r="AE17" s="18">
        <f>Z17-J17</f>
        <v>9.8969907407407409E-2</v>
      </c>
      <c r="AF17" s="18">
        <f>AE17+(AB17-AD17)/1440</f>
        <v>9.8969907407407409E-2</v>
      </c>
      <c r="AG17" s="21">
        <v>15</v>
      </c>
      <c r="AH17" s="22">
        <v>14</v>
      </c>
    </row>
    <row r="18" spans="1:34" x14ac:dyDescent="0.2">
      <c r="A18" s="16">
        <v>77</v>
      </c>
      <c r="B18" s="16" t="s">
        <v>116</v>
      </c>
      <c r="C18" s="16" t="s">
        <v>117</v>
      </c>
      <c r="D18" s="16" t="s">
        <v>118</v>
      </c>
      <c r="E18" s="16" t="s">
        <v>119</v>
      </c>
      <c r="F18" s="16" t="s">
        <v>120</v>
      </c>
      <c r="G18" s="16" t="s">
        <v>58</v>
      </c>
      <c r="H18" s="16" t="s">
        <v>41</v>
      </c>
      <c r="I18" s="16" t="s">
        <v>42</v>
      </c>
      <c r="J18" s="17">
        <v>0.375</v>
      </c>
      <c r="K18" s="18">
        <v>0.37627314814814816</v>
      </c>
      <c r="L18" s="18">
        <v>0.38685185185185184</v>
      </c>
      <c r="M18" s="18">
        <v>0.38822916666666668</v>
      </c>
      <c r="N18" s="18">
        <v>0.39170138888888889</v>
      </c>
      <c r="O18" s="18">
        <v>0.395625</v>
      </c>
      <c r="P18" s="18">
        <v>0.40466435185185184</v>
      </c>
      <c r="Q18" s="18">
        <v>0.41415509259259259</v>
      </c>
      <c r="R18" s="18">
        <v>0.41653935185185187</v>
      </c>
      <c r="S18" s="18">
        <v>0.42405092592592591</v>
      </c>
      <c r="T18" s="18">
        <v>0.43008101851851854</v>
      </c>
      <c r="U18" s="18"/>
      <c r="V18" s="18">
        <v>0.45467592592592593</v>
      </c>
      <c r="W18" s="18">
        <v>0.45763888888888887</v>
      </c>
      <c r="X18" s="18">
        <v>0.46415509259259258</v>
      </c>
      <c r="Y18" s="18">
        <v>0.47296296296296297</v>
      </c>
      <c r="Z18" s="18">
        <v>0.4740625</v>
      </c>
      <c r="AA18" s="19"/>
      <c r="AB18" s="20">
        <v>0</v>
      </c>
      <c r="AC18" s="17"/>
      <c r="AD18" s="20"/>
      <c r="AE18" s="18">
        <f>Z18-J18</f>
        <v>9.9062499999999998E-2</v>
      </c>
      <c r="AF18" s="18">
        <f>AE18+(AB18-AD18)/1440</f>
        <v>9.9062499999999998E-2</v>
      </c>
      <c r="AG18" s="21">
        <v>16</v>
      </c>
      <c r="AH18" s="22">
        <v>15</v>
      </c>
    </row>
    <row r="19" spans="1:34" x14ac:dyDescent="0.2">
      <c r="A19" s="16">
        <v>177</v>
      </c>
      <c r="B19" s="16" t="s">
        <v>121</v>
      </c>
      <c r="C19" s="16" t="s">
        <v>122</v>
      </c>
      <c r="D19" s="16" t="s">
        <v>123</v>
      </c>
      <c r="E19" s="16" t="s">
        <v>124</v>
      </c>
      <c r="F19" s="16" t="s">
        <v>125</v>
      </c>
      <c r="G19" s="16" t="s">
        <v>40</v>
      </c>
      <c r="H19" s="16" t="s">
        <v>41</v>
      </c>
      <c r="I19" s="16" t="s">
        <v>42</v>
      </c>
      <c r="J19" s="17">
        <v>0.4375</v>
      </c>
      <c r="K19" s="18">
        <v>0.43898148148148147</v>
      </c>
      <c r="L19" s="18">
        <v>0.45248842592592592</v>
      </c>
      <c r="M19" s="18">
        <v>0.45406249999999998</v>
      </c>
      <c r="N19" s="18">
        <v>0.45799768518518519</v>
      </c>
      <c r="O19" s="18">
        <v>0.46423611111111113</v>
      </c>
      <c r="P19" s="18">
        <v>0.46994212962962961</v>
      </c>
      <c r="Q19" s="18">
        <v>0.4728472222222222</v>
      </c>
      <c r="R19" s="18">
        <v>0.47553240740740743</v>
      </c>
      <c r="S19" s="18">
        <v>0.48394675925925928</v>
      </c>
      <c r="T19" s="18">
        <v>0.48940972222222223</v>
      </c>
      <c r="U19" s="18"/>
      <c r="V19" s="18">
        <v>0.51825231481481482</v>
      </c>
      <c r="W19" s="18">
        <v>0.52126157407407403</v>
      </c>
      <c r="X19" s="18">
        <v>0.52877314814814813</v>
      </c>
      <c r="Y19" s="18">
        <v>0.53543981481481484</v>
      </c>
      <c r="Z19" s="18">
        <v>0.53693287037037041</v>
      </c>
      <c r="AA19" s="19"/>
      <c r="AB19" s="20">
        <v>0</v>
      </c>
      <c r="AC19" s="17"/>
      <c r="AD19" s="20"/>
      <c r="AE19" s="18">
        <f>Z19-J19</f>
        <v>9.9432870370370408E-2</v>
      </c>
      <c r="AF19" s="18">
        <f>AE19+(AB19-AD19)/1440</f>
        <v>9.9432870370370408E-2</v>
      </c>
      <c r="AG19" s="21">
        <v>17</v>
      </c>
      <c r="AH19" s="22">
        <v>16</v>
      </c>
    </row>
    <row r="20" spans="1:34" x14ac:dyDescent="0.2">
      <c r="A20" s="16">
        <v>169</v>
      </c>
      <c r="B20" s="16" t="s">
        <v>126</v>
      </c>
      <c r="C20" s="16" t="s">
        <v>127</v>
      </c>
      <c r="D20" s="16" t="s">
        <v>128</v>
      </c>
      <c r="E20" s="16" t="s">
        <v>129</v>
      </c>
      <c r="F20" s="16" t="s">
        <v>130</v>
      </c>
      <c r="G20" s="16" t="s">
        <v>40</v>
      </c>
      <c r="H20" s="16" t="s">
        <v>41</v>
      </c>
      <c r="I20" s="16" t="s">
        <v>59</v>
      </c>
      <c r="J20" s="17">
        <v>0.4375</v>
      </c>
      <c r="K20" s="18">
        <v>0.43886574074074075</v>
      </c>
      <c r="L20" s="18">
        <v>0.45034722222222223</v>
      </c>
      <c r="M20" s="18">
        <v>0.45178240740740738</v>
      </c>
      <c r="N20" s="18">
        <v>0.45607638888888891</v>
      </c>
      <c r="O20" s="18">
        <v>0.4607175925925926</v>
      </c>
      <c r="P20" s="18">
        <v>0.46578703703703705</v>
      </c>
      <c r="Q20" s="18">
        <v>0.46847222222222223</v>
      </c>
      <c r="R20" s="18">
        <v>0.50008101851851849</v>
      </c>
      <c r="S20" s="18">
        <v>0.48177083333333331</v>
      </c>
      <c r="T20" s="18">
        <v>0.48753472222222222</v>
      </c>
      <c r="U20" s="18"/>
      <c r="V20" s="18">
        <v>0.51679398148148148</v>
      </c>
      <c r="W20" s="18">
        <v>0.51953703703703702</v>
      </c>
      <c r="X20" s="18">
        <v>0.5272337962962963</v>
      </c>
      <c r="Y20" s="18">
        <v>0.53548611111111111</v>
      </c>
      <c r="Z20" s="18">
        <v>0.53707175925925921</v>
      </c>
      <c r="AA20" s="19"/>
      <c r="AB20" s="20">
        <v>0</v>
      </c>
      <c r="AC20" s="17"/>
      <c r="AD20" s="20"/>
      <c r="AE20" s="18">
        <f>Z20-J20</f>
        <v>9.9571759259259207E-2</v>
      </c>
      <c r="AF20" s="18">
        <f>AE20+(AB20-AD20)/1440</f>
        <v>9.9571759259259207E-2</v>
      </c>
      <c r="AG20" s="21">
        <v>18</v>
      </c>
      <c r="AH20" s="22">
        <v>2</v>
      </c>
    </row>
    <row r="21" spans="1:34" x14ac:dyDescent="0.2">
      <c r="A21" s="16">
        <v>153</v>
      </c>
      <c r="B21" s="16" t="s">
        <v>131</v>
      </c>
      <c r="C21" s="16" t="s">
        <v>132</v>
      </c>
      <c r="D21" s="16" t="s">
        <v>133</v>
      </c>
      <c r="E21" s="16" t="s">
        <v>134</v>
      </c>
      <c r="F21" s="16" t="s">
        <v>135</v>
      </c>
      <c r="G21" s="16" t="s">
        <v>40</v>
      </c>
      <c r="H21" s="16" t="s">
        <v>41</v>
      </c>
      <c r="I21" s="16" t="s">
        <v>42</v>
      </c>
      <c r="J21" s="17">
        <v>0.4375</v>
      </c>
      <c r="K21" s="18">
        <v>0.43881944444444443</v>
      </c>
      <c r="L21" s="18">
        <v>0.45253472222222224</v>
      </c>
      <c r="M21" s="18">
        <v>0.45469907407407406</v>
      </c>
      <c r="N21" s="18">
        <v>0.4596527777777778</v>
      </c>
      <c r="O21" s="18">
        <v>0.46430555555555558</v>
      </c>
      <c r="P21" s="18">
        <v>0.46987268518518521</v>
      </c>
      <c r="Q21" s="18">
        <v>0.47296296296296297</v>
      </c>
      <c r="R21" s="18">
        <v>0.47571759259259261</v>
      </c>
      <c r="S21" s="18">
        <v>0.48372685185185182</v>
      </c>
      <c r="T21" s="18">
        <v>0.49019675925925926</v>
      </c>
      <c r="U21" s="18"/>
      <c r="V21" s="18">
        <v>0.51799768518518519</v>
      </c>
      <c r="W21" s="18">
        <v>0.52103009259259259</v>
      </c>
      <c r="X21" s="18">
        <v>0.52907407407407403</v>
      </c>
      <c r="Y21" s="18">
        <v>0.53553240740740737</v>
      </c>
      <c r="Z21" s="18">
        <v>0.53714120370370366</v>
      </c>
      <c r="AA21" s="19"/>
      <c r="AB21" s="20">
        <v>0</v>
      </c>
      <c r="AC21" s="17"/>
      <c r="AD21" s="20"/>
      <c r="AE21" s="18">
        <f>Z21-J21</f>
        <v>9.9641203703703662E-2</v>
      </c>
      <c r="AF21" s="18">
        <f>AE21+(AB21-AD21)/1440</f>
        <v>9.9641203703703662E-2</v>
      </c>
      <c r="AG21" s="21">
        <v>19</v>
      </c>
      <c r="AH21" s="22">
        <v>17</v>
      </c>
    </row>
    <row r="22" spans="1:34" x14ac:dyDescent="0.2">
      <c r="A22" s="16">
        <v>154</v>
      </c>
      <c r="B22" s="16" t="s">
        <v>136</v>
      </c>
      <c r="C22" s="16" t="s">
        <v>137</v>
      </c>
      <c r="D22" s="16" t="s">
        <v>138</v>
      </c>
      <c r="E22" s="16" t="s">
        <v>139</v>
      </c>
      <c r="F22" s="16" t="s">
        <v>140</v>
      </c>
      <c r="G22" s="16" t="s">
        <v>40</v>
      </c>
      <c r="H22" s="16" t="s">
        <v>41</v>
      </c>
      <c r="I22" s="16" t="s">
        <v>42</v>
      </c>
      <c r="J22" s="17">
        <v>0.4375</v>
      </c>
      <c r="K22" s="18">
        <v>0.43917824074074074</v>
      </c>
      <c r="L22" s="18">
        <v>0.453125</v>
      </c>
      <c r="M22" s="18">
        <v>0.45515046296296297</v>
      </c>
      <c r="N22" s="18">
        <v>0.45969907407407407</v>
      </c>
      <c r="O22" s="18">
        <v>0.46452546296296299</v>
      </c>
      <c r="P22" s="18">
        <v>0.46998842592592593</v>
      </c>
      <c r="Q22" s="18">
        <v>0.47274305555555557</v>
      </c>
      <c r="R22" s="18">
        <v>0.47564814814814815</v>
      </c>
      <c r="S22" s="18">
        <v>0.48481481481481481</v>
      </c>
      <c r="T22" s="18">
        <v>0.49028935185185185</v>
      </c>
      <c r="U22" s="18"/>
      <c r="V22" s="18">
        <v>0.51887731481481481</v>
      </c>
      <c r="W22" s="18">
        <v>0.52136574074074071</v>
      </c>
      <c r="X22" s="18">
        <v>0.53011574074074075</v>
      </c>
      <c r="Y22" s="18">
        <v>0.53693287037037041</v>
      </c>
      <c r="Z22" s="18">
        <v>0.53815972222222219</v>
      </c>
      <c r="AA22" s="19"/>
      <c r="AB22" s="20">
        <v>0</v>
      </c>
      <c r="AC22" s="17"/>
      <c r="AD22" s="20"/>
      <c r="AE22" s="18">
        <f>Z22-J22</f>
        <v>0.10065972222222219</v>
      </c>
      <c r="AF22" s="18">
        <f>AE22+(AB22-AD22)/1440</f>
        <v>0.10065972222222219</v>
      </c>
      <c r="AG22" s="21">
        <v>20</v>
      </c>
      <c r="AH22" s="22">
        <v>18</v>
      </c>
    </row>
    <row r="23" spans="1:34" x14ac:dyDescent="0.2">
      <c r="A23" s="16">
        <v>99</v>
      </c>
      <c r="B23" s="16" t="s">
        <v>141</v>
      </c>
      <c r="C23" s="16" t="s">
        <v>142</v>
      </c>
      <c r="D23" s="16" t="s">
        <v>143</v>
      </c>
      <c r="E23" s="16" t="s">
        <v>142</v>
      </c>
      <c r="F23" s="16" t="s">
        <v>144</v>
      </c>
      <c r="G23" s="16" t="s">
        <v>70</v>
      </c>
      <c r="H23" s="16" t="s">
        <v>41</v>
      </c>
      <c r="I23" s="16" t="s">
        <v>59</v>
      </c>
      <c r="J23" s="17">
        <v>0.40902777777777777</v>
      </c>
      <c r="K23" s="18">
        <v>0.41039351851851852</v>
      </c>
      <c r="L23" s="18">
        <v>0.42160879629629627</v>
      </c>
      <c r="M23" s="18">
        <v>0.42302083333333335</v>
      </c>
      <c r="N23" s="18">
        <v>0.42873842592592593</v>
      </c>
      <c r="O23" s="18">
        <v>0.43265046296296295</v>
      </c>
      <c r="P23" s="18">
        <v>0.44056712962962963</v>
      </c>
      <c r="Q23" s="18">
        <v>0.44377314814814817</v>
      </c>
      <c r="R23" s="18">
        <v>0.44697916666666665</v>
      </c>
      <c r="S23" s="18">
        <v>0.45598379629629632</v>
      </c>
      <c r="T23" s="18">
        <v>0.46280092592592592</v>
      </c>
      <c r="U23" s="18"/>
      <c r="V23" s="18">
        <v>0.49107638888888888</v>
      </c>
      <c r="W23" s="18">
        <v>0.49425925925925923</v>
      </c>
      <c r="X23" s="18">
        <v>0.50509259259259254</v>
      </c>
      <c r="Y23" s="18">
        <v>0.51048611111111108</v>
      </c>
      <c r="Z23" s="18">
        <v>0.5119097222222222</v>
      </c>
      <c r="AA23" s="19"/>
      <c r="AB23" s="20">
        <v>0</v>
      </c>
      <c r="AC23" s="17"/>
      <c r="AD23" s="20"/>
      <c r="AE23" s="18">
        <f>Z23-J23</f>
        <v>0.10288194444444443</v>
      </c>
      <c r="AF23" s="18">
        <f>AE23+(AB23-AD23)/1440</f>
        <v>0.10288194444444443</v>
      </c>
      <c r="AG23" s="21">
        <v>21</v>
      </c>
      <c r="AH23" s="22">
        <v>3</v>
      </c>
    </row>
    <row r="24" spans="1:34" x14ac:dyDescent="0.2">
      <c r="A24" s="16">
        <v>148</v>
      </c>
      <c r="B24" s="16" t="s">
        <v>145</v>
      </c>
      <c r="C24" s="16" t="s">
        <v>146</v>
      </c>
      <c r="D24" s="16" t="s">
        <v>147</v>
      </c>
      <c r="E24" s="16" t="s">
        <v>148</v>
      </c>
      <c r="F24" s="16" t="s">
        <v>149</v>
      </c>
      <c r="G24" s="16" t="s">
        <v>40</v>
      </c>
      <c r="H24" s="16" t="s">
        <v>41</v>
      </c>
      <c r="I24" s="16" t="s">
        <v>59</v>
      </c>
      <c r="J24" s="17">
        <v>0.4375</v>
      </c>
      <c r="K24" s="18">
        <v>0.43905092592592593</v>
      </c>
      <c r="L24" s="18">
        <v>0.45104166666666667</v>
      </c>
      <c r="M24" s="18">
        <v>0.45310185185185187</v>
      </c>
      <c r="N24" s="18">
        <v>0.45951388888888889</v>
      </c>
      <c r="O24" s="18">
        <v>0.46394675925925927</v>
      </c>
      <c r="P24" s="18">
        <v>0.47031250000000002</v>
      </c>
      <c r="Q24" s="18">
        <v>0.47435185185185186</v>
      </c>
      <c r="R24" s="18">
        <v>0.47707175925925926</v>
      </c>
      <c r="S24" s="18">
        <v>0.48606481481481484</v>
      </c>
      <c r="T24" s="18">
        <v>0.49174768518518519</v>
      </c>
      <c r="U24" s="18">
        <v>0.5119097222222222</v>
      </c>
      <c r="V24" s="18">
        <v>0.53006944444444448</v>
      </c>
      <c r="W24" s="18">
        <v>0.53288194444444448</v>
      </c>
      <c r="X24" s="18">
        <v>0.54190972222222222</v>
      </c>
      <c r="Y24" s="18">
        <v>0.54858796296296297</v>
      </c>
      <c r="Z24" s="18">
        <v>0.55098379629629635</v>
      </c>
      <c r="AA24" s="19"/>
      <c r="AB24" s="20">
        <v>0</v>
      </c>
      <c r="AC24" s="17" t="s">
        <v>43</v>
      </c>
      <c r="AD24" s="20">
        <v>15</v>
      </c>
      <c r="AE24" s="18">
        <f>Z24-J24</f>
        <v>0.11348379629629635</v>
      </c>
      <c r="AF24" s="18">
        <f>AE24+(AB24-AD24)/1440</f>
        <v>0.10306712962962968</v>
      </c>
      <c r="AG24" s="21">
        <v>22</v>
      </c>
      <c r="AH24" s="22">
        <v>4</v>
      </c>
    </row>
    <row r="25" spans="1:34" x14ac:dyDescent="0.2">
      <c r="A25" s="16">
        <v>82</v>
      </c>
      <c r="B25" s="16" t="s">
        <v>150</v>
      </c>
      <c r="C25" s="16" t="s">
        <v>151</v>
      </c>
      <c r="D25" s="16" t="s">
        <v>152</v>
      </c>
      <c r="E25" s="16" t="s">
        <v>153</v>
      </c>
      <c r="F25" s="16" t="s">
        <v>152</v>
      </c>
      <c r="G25" s="16" t="s">
        <v>70</v>
      </c>
      <c r="H25" s="16" t="s">
        <v>41</v>
      </c>
      <c r="I25" s="16" t="s">
        <v>42</v>
      </c>
      <c r="J25" s="17">
        <v>0.40902777777777777</v>
      </c>
      <c r="K25" s="18">
        <v>0.41025462962962961</v>
      </c>
      <c r="L25" s="18">
        <v>0.4226273148148148</v>
      </c>
      <c r="M25" s="18">
        <v>0.43141203703703701</v>
      </c>
      <c r="N25" s="18">
        <v>0.43526620370370372</v>
      </c>
      <c r="O25" s="18">
        <v>0.44002314814814814</v>
      </c>
      <c r="P25" s="18">
        <v>0.44740740740740742</v>
      </c>
      <c r="Q25" s="18">
        <v>0.45065972222222223</v>
      </c>
      <c r="R25" s="18">
        <v>0.45374999999999999</v>
      </c>
      <c r="S25" s="18">
        <v>0.46237268518518521</v>
      </c>
      <c r="T25" s="18">
        <v>0.4685300925925926</v>
      </c>
      <c r="U25" s="18">
        <v>0.48865740740740743</v>
      </c>
      <c r="V25" s="18">
        <v>0.50468749999999996</v>
      </c>
      <c r="W25" s="18">
        <v>0.50806712962962963</v>
      </c>
      <c r="X25" s="18">
        <v>0.51577546296296295</v>
      </c>
      <c r="Y25" s="18">
        <v>0.52133101851851849</v>
      </c>
      <c r="Z25" s="18">
        <v>0.52303240740740742</v>
      </c>
      <c r="AA25" s="19"/>
      <c r="AB25" s="20">
        <v>0</v>
      </c>
      <c r="AC25" s="17" t="s">
        <v>43</v>
      </c>
      <c r="AD25" s="20">
        <v>15</v>
      </c>
      <c r="AE25" s="18">
        <f>Z25-J25</f>
        <v>0.11400462962962965</v>
      </c>
      <c r="AF25" s="18">
        <f>AE25+(AB25-AD25)/1440</f>
        <v>0.10358796296296298</v>
      </c>
      <c r="AG25" s="21">
        <v>23</v>
      </c>
      <c r="AH25" s="22">
        <v>19</v>
      </c>
    </row>
    <row r="26" spans="1:34" x14ac:dyDescent="0.2">
      <c r="A26" s="16">
        <v>11</v>
      </c>
      <c r="B26" s="16" t="s">
        <v>154</v>
      </c>
      <c r="C26" s="16" t="s">
        <v>155</v>
      </c>
      <c r="D26" s="16" t="s">
        <v>156</v>
      </c>
      <c r="E26" s="16" t="s">
        <v>157</v>
      </c>
      <c r="F26" s="16" t="s">
        <v>158</v>
      </c>
      <c r="G26" s="16" t="s">
        <v>58</v>
      </c>
      <c r="H26" s="16" t="s">
        <v>41</v>
      </c>
      <c r="I26" s="16" t="s">
        <v>42</v>
      </c>
      <c r="J26" s="17">
        <v>0.375</v>
      </c>
      <c r="K26" s="18">
        <v>0.37644675925925924</v>
      </c>
      <c r="L26" s="18">
        <v>0.38925925925925925</v>
      </c>
      <c r="M26" s="18">
        <v>0.39309027777777777</v>
      </c>
      <c r="N26" s="18">
        <v>0.39958333333333335</v>
      </c>
      <c r="O26" s="18">
        <v>0.40408564814814812</v>
      </c>
      <c r="P26" s="18">
        <v>0.41127314814814814</v>
      </c>
      <c r="Q26" s="18">
        <v>0.41519675925925925</v>
      </c>
      <c r="R26" s="18">
        <v>0.41819444444444442</v>
      </c>
      <c r="S26" s="18">
        <v>0.4256712962962963</v>
      </c>
      <c r="T26" s="18">
        <v>0.43269675925925927</v>
      </c>
      <c r="U26" s="18"/>
      <c r="V26" s="18">
        <v>0.46049768518518519</v>
      </c>
      <c r="W26" s="18">
        <v>0.46377314814814813</v>
      </c>
      <c r="X26" s="18">
        <v>0.47138888888888891</v>
      </c>
      <c r="Y26" s="18">
        <v>0.47869212962962965</v>
      </c>
      <c r="Z26" s="18">
        <v>0.48005787037037034</v>
      </c>
      <c r="AA26" s="19"/>
      <c r="AB26" s="20">
        <v>0</v>
      </c>
      <c r="AC26" s="17"/>
      <c r="AD26" s="20"/>
      <c r="AE26" s="18">
        <f>Z26-J26</f>
        <v>0.10505787037037034</v>
      </c>
      <c r="AF26" s="18">
        <f>AE26+(AB26-AD26)/1440</f>
        <v>0.10505787037037034</v>
      </c>
      <c r="AG26" s="21">
        <v>24</v>
      </c>
      <c r="AH26" s="22">
        <v>20</v>
      </c>
    </row>
    <row r="27" spans="1:34" x14ac:dyDescent="0.2">
      <c r="A27" s="16">
        <v>145</v>
      </c>
      <c r="B27" s="16" t="s">
        <v>159</v>
      </c>
      <c r="C27" s="16" t="s">
        <v>160</v>
      </c>
      <c r="D27" s="16" t="s">
        <v>161</v>
      </c>
      <c r="E27" s="16" t="s">
        <v>162</v>
      </c>
      <c r="F27" s="16" t="s">
        <v>163</v>
      </c>
      <c r="G27" s="16" t="s">
        <v>40</v>
      </c>
      <c r="H27" s="16" t="s">
        <v>41</v>
      </c>
      <c r="I27" s="16" t="s">
        <v>42</v>
      </c>
      <c r="J27" s="17">
        <v>0.4375</v>
      </c>
      <c r="K27" s="18">
        <v>0.4387962962962963</v>
      </c>
      <c r="L27" s="18">
        <v>0.44994212962962965</v>
      </c>
      <c r="M27" s="18">
        <v>0.45156249999999998</v>
      </c>
      <c r="N27" s="18">
        <v>0.45885416666666667</v>
      </c>
      <c r="O27" s="18">
        <v>0.46091435185185187</v>
      </c>
      <c r="P27" s="18">
        <v>0.46600694444444446</v>
      </c>
      <c r="Q27" s="18">
        <v>0.46840277777777778</v>
      </c>
      <c r="R27" s="18">
        <v>0.4757986111111111</v>
      </c>
      <c r="S27" s="18">
        <v>0.48249999999999998</v>
      </c>
      <c r="T27" s="18">
        <v>0.48820601851851853</v>
      </c>
      <c r="U27" s="18"/>
      <c r="V27" s="18">
        <v>0.51309027777777783</v>
      </c>
      <c r="W27" s="18">
        <v>0.52425925925925931</v>
      </c>
      <c r="X27" s="18">
        <v>0.53275462962962961</v>
      </c>
      <c r="Y27" s="18">
        <v>0.54123842592592597</v>
      </c>
      <c r="Z27" s="18">
        <v>0.54287037037037034</v>
      </c>
      <c r="AA27" s="19"/>
      <c r="AB27" s="20">
        <v>0</v>
      </c>
      <c r="AC27" s="17"/>
      <c r="AD27" s="20"/>
      <c r="AE27" s="18">
        <f>Z27-J27</f>
        <v>0.10537037037037034</v>
      </c>
      <c r="AF27" s="18">
        <f>AE27+(AB27-AD27)/1440</f>
        <v>0.10537037037037034</v>
      </c>
      <c r="AG27" s="21">
        <v>25</v>
      </c>
      <c r="AH27" s="22">
        <v>21</v>
      </c>
    </row>
    <row r="28" spans="1:34" x14ac:dyDescent="0.2">
      <c r="A28" s="16">
        <v>152</v>
      </c>
      <c r="B28" s="16" t="s">
        <v>164</v>
      </c>
      <c r="C28" s="16" t="s">
        <v>165</v>
      </c>
      <c r="D28" s="16" t="s">
        <v>166</v>
      </c>
      <c r="E28" s="16" t="s">
        <v>167</v>
      </c>
      <c r="F28" s="16" t="s">
        <v>168</v>
      </c>
      <c r="G28" s="16" t="s">
        <v>40</v>
      </c>
      <c r="H28" s="16" t="s">
        <v>41</v>
      </c>
      <c r="I28" s="16" t="s">
        <v>42</v>
      </c>
      <c r="J28" s="17">
        <v>0.375</v>
      </c>
      <c r="K28" s="18">
        <v>0.37637731481481479</v>
      </c>
      <c r="L28" s="18">
        <v>0.48278935185185184</v>
      </c>
      <c r="M28" s="18">
        <v>0.38907407407407407</v>
      </c>
      <c r="N28" s="18">
        <v>0.39940972222222221</v>
      </c>
      <c r="O28" s="18">
        <v>0.40393518518518517</v>
      </c>
      <c r="P28" s="18">
        <v>0.41062500000000002</v>
      </c>
      <c r="Q28" s="18">
        <v>0.41484953703703703</v>
      </c>
      <c r="R28" s="18">
        <v>0.41873842592592592</v>
      </c>
      <c r="S28" s="18">
        <v>0.42640046296296297</v>
      </c>
      <c r="T28" s="18">
        <v>0.43184027777777778</v>
      </c>
      <c r="U28" s="18">
        <v>0.45002314814814814</v>
      </c>
      <c r="V28" s="18">
        <v>0.46771990740740743</v>
      </c>
      <c r="W28" s="18">
        <v>0.47089120370370369</v>
      </c>
      <c r="X28" s="18">
        <v>0.47938657407407409</v>
      </c>
      <c r="Y28" s="18">
        <v>0.4906712962962963</v>
      </c>
      <c r="Z28" s="18">
        <v>0.49249999999999999</v>
      </c>
      <c r="AA28" s="19"/>
      <c r="AB28" s="20">
        <v>0</v>
      </c>
      <c r="AC28" s="17" t="s">
        <v>43</v>
      </c>
      <c r="AD28" s="20">
        <v>15</v>
      </c>
      <c r="AE28" s="18">
        <f>Z28-J28</f>
        <v>0.11749999999999999</v>
      </c>
      <c r="AF28" s="18">
        <f>AE28+(AB28-AD28)/1440</f>
        <v>0.10708333333333332</v>
      </c>
      <c r="AG28" s="21">
        <v>26</v>
      </c>
      <c r="AH28" s="22">
        <v>22</v>
      </c>
    </row>
    <row r="29" spans="1:34" x14ac:dyDescent="0.2">
      <c r="A29" s="16">
        <v>135</v>
      </c>
      <c r="B29" s="16" t="s">
        <v>169</v>
      </c>
      <c r="C29" s="16" t="s">
        <v>170</v>
      </c>
      <c r="D29" s="16" t="s">
        <v>171</v>
      </c>
      <c r="E29" s="16" t="s">
        <v>172</v>
      </c>
      <c r="F29" s="16" t="s">
        <v>173</v>
      </c>
      <c r="G29" s="16" t="s">
        <v>40</v>
      </c>
      <c r="H29" s="16" t="s">
        <v>41</v>
      </c>
      <c r="I29" s="16" t="s">
        <v>42</v>
      </c>
      <c r="J29" s="17">
        <v>0.4375</v>
      </c>
      <c r="K29" s="18">
        <v>0.43896990740740743</v>
      </c>
      <c r="L29" s="18">
        <v>0.45306712962962964</v>
      </c>
      <c r="M29" s="18">
        <v>0.45427083333333335</v>
      </c>
      <c r="N29" s="18">
        <v>0.45981481481481479</v>
      </c>
      <c r="O29" s="18">
        <v>0.46498842592592593</v>
      </c>
      <c r="P29" s="18">
        <v>0.4707986111111111</v>
      </c>
      <c r="Q29" s="18">
        <v>0.47450231481481481</v>
      </c>
      <c r="R29" s="18">
        <v>0.47743055555555558</v>
      </c>
      <c r="S29" s="18">
        <v>0.48637731481481483</v>
      </c>
      <c r="T29" s="18">
        <v>0.49137731481481484</v>
      </c>
      <c r="U29" s="18"/>
      <c r="V29" s="18">
        <v>0.52123842592592595</v>
      </c>
      <c r="W29" s="18">
        <v>0.52457175925925925</v>
      </c>
      <c r="X29" s="18">
        <v>0.53392361111111108</v>
      </c>
      <c r="Y29" s="18">
        <v>0.54333333333333333</v>
      </c>
      <c r="Z29" s="18">
        <v>0.5451273148148148</v>
      </c>
      <c r="AA29" s="19"/>
      <c r="AB29" s="20">
        <v>0</v>
      </c>
      <c r="AC29" s="17"/>
      <c r="AD29" s="20"/>
      <c r="AE29" s="18">
        <f>Z29-J29</f>
        <v>0.1076273148148148</v>
      </c>
      <c r="AF29" s="18">
        <f>AE29+(AB29-AD29)/1440</f>
        <v>0.1076273148148148</v>
      </c>
      <c r="AG29" s="21">
        <v>27</v>
      </c>
      <c r="AH29" s="22">
        <v>23</v>
      </c>
    </row>
    <row r="30" spans="1:34" x14ac:dyDescent="0.2">
      <c r="A30" s="16">
        <v>93</v>
      </c>
      <c r="B30" s="16" t="s">
        <v>174</v>
      </c>
      <c r="C30" s="16" t="s">
        <v>132</v>
      </c>
      <c r="D30" s="16" t="s">
        <v>175</v>
      </c>
      <c r="E30" s="16" t="s">
        <v>176</v>
      </c>
      <c r="F30" s="16" t="s">
        <v>177</v>
      </c>
      <c r="G30" s="16" t="s">
        <v>70</v>
      </c>
      <c r="H30" s="16" t="s">
        <v>41</v>
      </c>
      <c r="I30" s="16" t="s">
        <v>42</v>
      </c>
      <c r="J30" s="17">
        <v>0.40902777777777777</v>
      </c>
      <c r="K30" s="18">
        <v>0.41035879629629629</v>
      </c>
      <c r="L30" s="18">
        <v>0.42387731481481483</v>
      </c>
      <c r="M30" s="18">
        <v>0.42547453703703703</v>
      </c>
      <c r="N30" s="18">
        <v>0.43</v>
      </c>
      <c r="O30" s="18">
        <v>0.43412037037037038</v>
      </c>
      <c r="P30" s="18">
        <v>0.44018518518518518</v>
      </c>
      <c r="Q30" s="18">
        <v>0.44400462962962961</v>
      </c>
      <c r="R30" s="18">
        <v>0.44858796296296294</v>
      </c>
      <c r="S30" s="18">
        <v>0.45773148148148146</v>
      </c>
      <c r="T30" s="18">
        <v>0.46520833333333333</v>
      </c>
      <c r="U30" s="18"/>
      <c r="V30" s="18">
        <v>0.49424768518518519</v>
      </c>
      <c r="W30" s="18">
        <v>0.49760416666666668</v>
      </c>
      <c r="X30" s="18">
        <v>0.50667824074074075</v>
      </c>
      <c r="Y30" s="18">
        <v>0.51444444444444448</v>
      </c>
      <c r="Z30" s="18">
        <v>0.51670138888888884</v>
      </c>
      <c r="AA30" s="19"/>
      <c r="AB30" s="20">
        <v>0</v>
      </c>
      <c r="AC30" s="17"/>
      <c r="AD30" s="20"/>
      <c r="AE30" s="18">
        <f>Z30-J30</f>
        <v>0.10767361111111107</v>
      </c>
      <c r="AF30" s="18">
        <f>AE30+(AB30-AD30)/1440</f>
        <v>0.10767361111111107</v>
      </c>
      <c r="AG30" s="21">
        <v>28</v>
      </c>
      <c r="AH30" s="22">
        <v>24</v>
      </c>
    </row>
    <row r="31" spans="1:34" x14ac:dyDescent="0.2">
      <c r="A31" s="16">
        <v>162</v>
      </c>
      <c r="B31" s="16" t="s">
        <v>178</v>
      </c>
      <c r="C31" s="16" t="s">
        <v>179</v>
      </c>
      <c r="D31" s="16" t="s">
        <v>180</v>
      </c>
      <c r="E31" s="16" t="s">
        <v>181</v>
      </c>
      <c r="F31" s="16" t="s">
        <v>182</v>
      </c>
      <c r="G31" s="16" t="s">
        <v>40</v>
      </c>
      <c r="H31" s="16" t="s">
        <v>41</v>
      </c>
      <c r="I31" s="16" t="s">
        <v>59</v>
      </c>
      <c r="J31" s="17">
        <v>0.4375</v>
      </c>
      <c r="K31" s="18">
        <v>0.43906250000000002</v>
      </c>
      <c r="L31" s="18">
        <v>0.45291666666666669</v>
      </c>
      <c r="M31" s="18">
        <v>0.45484953703703701</v>
      </c>
      <c r="N31" s="18">
        <v>0.46039351851851851</v>
      </c>
      <c r="O31" s="18">
        <v>0.46533564814814815</v>
      </c>
      <c r="P31" s="18">
        <v>0.4715625</v>
      </c>
      <c r="Q31" s="18">
        <v>0.47486111111111112</v>
      </c>
      <c r="R31" s="18">
        <v>0.47788194444444443</v>
      </c>
      <c r="S31" s="18">
        <v>0.48692129629629627</v>
      </c>
      <c r="T31" s="18">
        <v>0.49244212962962963</v>
      </c>
      <c r="U31" s="18"/>
      <c r="V31" s="18">
        <v>0.52273148148148152</v>
      </c>
      <c r="W31" s="18">
        <v>0.52576388888888892</v>
      </c>
      <c r="X31" s="18">
        <v>0.53439814814814812</v>
      </c>
      <c r="Y31" s="18">
        <v>0.54351851851851851</v>
      </c>
      <c r="Z31" s="18">
        <v>0.54518518518518522</v>
      </c>
      <c r="AA31" s="19"/>
      <c r="AB31" s="20">
        <v>0</v>
      </c>
      <c r="AC31" s="17"/>
      <c r="AD31" s="20"/>
      <c r="AE31" s="18">
        <f>Z31-J31</f>
        <v>0.10768518518518522</v>
      </c>
      <c r="AF31" s="18">
        <f>AE31+(AB31-AD31)/1440</f>
        <v>0.10768518518518522</v>
      </c>
      <c r="AG31" s="21">
        <v>29</v>
      </c>
      <c r="AH31" s="22">
        <v>5</v>
      </c>
    </row>
    <row r="32" spans="1:34" x14ac:dyDescent="0.2">
      <c r="A32" s="16">
        <v>140</v>
      </c>
      <c r="B32" s="16" t="s">
        <v>183</v>
      </c>
      <c r="C32" s="16" t="s">
        <v>184</v>
      </c>
      <c r="D32" s="16" t="s">
        <v>185</v>
      </c>
      <c r="E32" s="16" t="s">
        <v>186</v>
      </c>
      <c r="F32" s="16" t="s">
        <v>187</v>
      </c>
      <c r="G32" s="16" t="s">
        <v>40</v>
      </c>
      <c r="H32" s="16" t="s">
        <v>41</v>
      </c>
      <c r="I32" s="16" t="s">
        <v>42</v>
      </c>
      <c r="J32" s="17">
        <v>0.4375</v>
      </c>
      <c r="K32" s="18">
        <v>0.4387962962962963</v>
      </c>
      <c r="L32" s="18">
        <v>0.45069444444444445</v>
      </c>
      <c r="M32" s="18">
        <v>0.45196759259259262</v>
      </c>
      <c r="N32" s="18">
        <v>0.45710648148148147</v>
      </c>
      <c r="O32" s="18">
        <v>0.46083333333333332</v>
      </c>
      <c r="P32" s="18">
        <v>0.46854166666666669</v>
      </c>
      <c r="Q32" s="18">
        <v>0.47167824074074072</v>
      </c>
      <c r="R32" s="18">
        <v>0.47476851851851853</v>
      </c>
      <c r="S32" s="18">
        <v>0.48273148148148148</v>
      </c>
      <c r="T32" s="18">
        <v>0.48988425925925927</v>
      </c>
      <c r="U32" s="18"/>
      <c r="V32" s="18">
        <v>0.52340277777777777</v>
      </c>
      <c r="W32" s="18">
        <v>0.52598379629629632</v>
      </c>
      <c r="X32" s="18">
        <v>0.5360300925925926</v>
      </c>
      <c r="Y32" s="18">
        <v>0.54329861111111111</v>
      </c>
      <c r="Z32" s="18">
        <v>0.54526620370370371</v>
      </c>
      <c r="AA32" s="19"/>
      <c r="AB32" s="20">
        <v>0</v>
      </c>
      <c r="AC32" s="17"/>
      <c r="AD32" s="20"/>
      <c r="AE32" s="18">
        <f>Z32-J32</f>
        <v>0.10776620370370371</v>
      </c>
      <c r="AF32" s="18">
        <f>AE32+(AB32-AD32)/1440</f>
        <v>0.10776620370370371</v>
      </c>
      <c r="AG32" s="21">
        <v>30</v>
      </c>
      <c r="AH32" s="22">
        <v>25</v>
      </c>
    </row>
    <row r="33" spans="1:34" x14ac:dyDescent="0.2">
      <c r="A33" s="16">
        <v>166</v>
      </c>
      <c r="B33" s="16" t="s">
        <v>188</v>
      </c>
      <c r="C33" s="16" t="s">
        <v>189</v>
      </c>
      <c r="D33" s="16" t="s">
        <v>190</v>
      </c>
      <c r="E33" s="16" t="s">
        <v>191</v>
      </c>
      <c r="F33" s="16" t="s">
        <v>190</v>
      </c>
      <c r="G33" s="16" t="s">
        <v>40</v>
      </c>
      <c r="H33" s="16" t="s">
        <v>41</v>
      </c>
      <c r="I33" s="16" t="s">
        <v>42</v>
      </c>
      <c r="J33" s="17">
        <v>0.4375</v>
      </c>
      <c r="K33" s="18">
        <v>0.43890046296296298</v>
      </c>
      <c r="L33" s="18">
        <v>0.45332175925925927</v>
      </c>
      <c r="M33" s="18">
        <v>0.45498842592592592</v>
      </c>
      <c r="N33" s="18">
        <v>0.45934027777777775</v>
      </c>
      <c r="O33" s="18">
        <v>0.4632175925925926</v>
      </c>
      <c r="P33" s="18">
        <v>0.46910879629629632</v>
      </c>
      <c r="Q33" s="18">
        <v>0.47303240740740743</v>
      </c>
      <c r="R33" s="18">
        <v>0.47668981481481482</v>
      </c>
      <c r="S33" s="18">
        <v>0.48523148148148149</v>
      </c>
      <c r="T33" s="18">
        <v>0.49040509259259257</v>
      </c>
      <c r="U33" s="18"/>
      <c r="V33" s="18">
        <v>0.52155092592592589</v>
      </c>
      <c r="W33" s="18">
        <v>0.52504629629629629</v>
      </c>
      <c r="X33" s="18">
        <v>0.53593749999999996</v>
      </c>
      <c r="Y33" s="18">
        <v>0.54342592592592598</v>
      </c>
      <c r="Z33" s="18">
        <v>0.54570601851851852</v>
      </c>
      <c r="AA33" s="19"/>
      <c r="AB33" s="20">
        <v>0</v>
      </c>
      <c r="AC33" s="17"/>
      <c r="AD33" s="20"/>
      <c r="AE33" s="18">
        <f>Z33-J33</f>
        <v>0.10820601851851852</v>
      </c>
      <c r="AF33" s="18">
        <f>AE33+(AB33-AD33)/1440</f>
        <v>0.10820601851851852</v>
      </c>
      <c r="AG33" s="21">
        <v>31</v>
      </c>
      <c r="AH33" s="22">
        <v>26</v>
      </c>
    </row>
    <row r="34" spans="1:34" x14ac:dyDescent="0.2">
      <c r="A34" s="16">
        <v>163</v>
      </c>
      <c r="B34" s="16" t="s">
        <v>192</v>
      </c>
      <c r="C34" s="16" t="s">
        <v>193</v>
      </c>
      <c r="D34" s="16" t="s">
        <v>194</v>
      </c>
      <c r="E34" s="16" t="s">
        <v>38</v>
      </c>
      <c r="F34" s="16" t="s">
        <v>195</v>
      </c>
      <c r="G34" s="16" t="s">
        <v>40</v>
      </c>
      <c r="H34" s="16" t="s">
        <v>41</v>
      </c>
      <c r="I34" s="16" t="s">
        <v>42</v>
      </c>
      <c r="J34" s="17">
        <v>0.4375</v>
      </c>
      <c r="K34" s="18">
        <v>0.43920138888888888</v>
      </c>
      <c r="L34" s="18">
        <v>0.4535763888888889</v>
      </c>
      <c r="M34" s="18">
        <v>0.45523148148148146</v>
      </c>
      <c r="N34" s="18">
        <v>0.46085648148148151</v>
      </c>
      <c r="O34" s="18">
        <v>0.46523148148148147</v>
      </c>
      <c r="P34" s="18">
        <v>0.47096064814814814</v>
      </c>
      <c r="Q34" s="18">
        <v>0.47458333333333336</v>
      </c>
      <c r="R34" s="18">
        <v>0.47726851851851854</v>
      </c>
      <c r="S34" s="18">
        <v>0.48563657407407407</v>
      </c>
      <c r="T34" s="18">
        <v>0.4912037037037037</v>
      </c>
      <c r="U34" s="18"/>
      <c r="V34" s="18">
        <v>0.52053240740740736</v>
      </c>
      <c r="W34" s="18">
        <v>0.52386574074074077</v>
      </c>
      <c r="X34" s="18">
        <v>0.5334606481481482</v>
      </c>
      <c r="Y34" s="18">
        <v>0.54378472222222218</v>
      </c>
      <c r="Z34" s="18">
        <v>0.54614583333333333</v>
      </c>
      <c r="AA34" s="19"/>
      <c r="AB34" s="20">
        <v>0</v>
      </c>
      <c r="AC34" s="17"/>
      <c r="AD34" s="20"/>
      <c r="AE34" s="18">
        <f>Z34-J34</f>
        <v>0.10864583333333333</v>
      </c>
      <c r="AF34" s="18">
        <f>AE34+(AB34-AD34)/1440</f>
        <v>0.10864583333333333</v>
      </c>
      <c r="AG34" s="21">
        <v>32</v>
      </c>
      <c r="AH34" s="22">
        <v>27</v>
      </c>
    </row>
    <row r="35" spans="1:34" x14ac:dyDescent="0.2">
      <c r="A35" s="16">
        <v>158</v>
      </c>
      <c r="B35" s="16" t="s">
        <v>196</v>
      </c>
      <c r="C35" s="16" t="s">
        <v>197</v>
      </c>
      <c r="D35" s="16" t="s">
        <v>198</v>
      </c>
      <c r="E35" s="16" t="s">
        <v>199</v>
      </c>
      <c r="F35" s="16" t="s">
        <v>200</v>
      </c>
      <c r="G35" s="16" t="s">
        <v>40</v>
      </c>
      <c r="H35" s="16" t="s">
        <v>41</v>
      </c>
      <c r="I35" s="16" t="s">
        <v>59</v>
      </c>
      <c r="J35" s="17">
        <v>0.4375</v>
      </c>
      <c r="K35" s="18">
        <v>0.43916666666666665</v>
      </c>
      <c r="L35" s="18">
        <v>0.4523726851851852</v>
      </c>
      <c r="M35" s="18">
        <v>0.45438657407407407</v>
      </c>
      <c r="N35" s="18">
        <v>0.45902777777777776</v>
      </c>
      <c r="O35" s="18">
        <v>0.46332175925925928</v>
      </c>
      <c r="P35" s="18">
        <v>0.46937499999999999</v>
      </c>
      <c r="Q35" s="18">
        <v>0.47229166666666667</v>
      </c>
      <c r="R35" s="18">
        <v>0.47525462962962961</v>
      </c>
      <c r="S35" s="18">
        <v>0.48423611111111109</v>
      </c>
      <c r="T35" s="18">
        <v>0.49076388888888889</v>
      </c>
      <c r="U35" s="18"/>
      <c r="V35" s="18">
        <v>0.52136574074074071</v>
      </c>
      <c r="W35" s="18">
        <v>0.52489583333333334</v>
      </c>
      <c r="X35" s="18">
        <v>0.53568287037037032</v>
      </c>
      <c r="Y35" s="18">
        <v>0.54393518518518513</v>
      </c>
      <c r="Z35" s="18">
        <v>0.54655092592592591</v>
      </c>
      <c r="AA35" s="19"/>
      <c r="AB35" s="20">
        <v>0</v>
      </c>
      <c r="AC35" s="17"/>
      <c r="AD35" s="20"/>
      <c r="AE35" s="18">
        <f>Z35-J35</f>
        <v>0.10905092592592591</v>
      </c>
      <c r="AF35" s="18">
        <f>AE35+(AB35-AD35)/1440</f>
        <v>0.10905092592592591</v>
      </c>
      <c r="AG35" s="21">
        <v>33</v>
      </c>
      <c r="AH35" s="22">
        <v>6</v>
      </c>
    </row>
    <row r="36" spans="1:34" x14ac:dyDescent="0.2">
      <c r="A36" s="16">
        <v>168</v>
      </c>
      <c r="B36" s="16" t="s">
        <v>201</v>
      </c>
      <c r="C36" s="16" t="s">
        <v>202</v>
      </c>
      <c r="D36" s="16" t="s">
        <v>203</v>
      </c>
      <c r="E36" s="16" t="s">
        <v>204</v>
      </c>
      <c r="F36" s="16" t="s">
        <v>205</v>
      </c>
      <c r="G36" s="16" t="s">
        <v>40</v>
      </c>
      <c r="H36" s="16" t="s">
        <v>41</v>
      </c>
      <c r="I36" s="16" t="s">
        <v>42</v>
      </c>
      <c r="J36" s="17">
        <v>0.4375</v>
      </c>
      <c r="K36" s="18">
        <v>0.43887731481481479</v>
      </c>
      <c r="L36" s="18">
        <v>0.45098379629629631</v>
      </c>
      <c r="M36" s="18">
        <v>0.45295138888888886</v>
      </c>
      <c r="N36" s="18">
        <v>0.45778935185185188</v>
      </c>
      <c r="O36" s="18">
        <v>0.4644212962962963</v>
      </c>
      <c r="P36" s="18">
        <v>0.47011574074074075</v>
      </c>
      <c r="Q36" s="18">
        <v>0.4742939814814815</v>
      </c>
      <c r="R36" s="18">
        <v>0.4775578703703704</v>
      </c>
      <c r="S36" s="18">
        <v>0.48625000000000002</v>
      </c>
      <c r="T36" s="18">
        <v>0.4919560185185185</v>
      </c>
      <c r="U36" s="18"/>
      <c r="V36" s="18">
        <v>0.52543981481481483</v>
      </c>
      <c r="W36" s="18">
        <v>0.52847222222222223</v>
      </c>
      <c r="X36" s="18">
        <v>0.5383796296296296</v>
      </c>
      <c r="Y36" s="18">
        <v>0.54520833333333329</v>
      </c>
      <c r="Z36" s="18">
        <v>0.54718750000000005</v>
      </c>
      <c r="AA36" s="19"/>
      <c r="AB36" s="20">
        <v>0</v>
      </c>
      <c r="AC36" s="17"/>
      <c r="AD36" s="20"/>
      <c r="AE36" s="18">
        <f>Z36-J36</f>
        <v>0.10968750000000005</v>
      </c>
      <c r="AF36" s="18">
        <f>AE36+(AB36-AD36)/1440</f>
        <v>0.10968750000000005</v>
      </c>
      <c r="AG36" s="21">
        <v>34</v>
      </c>
      <c r="AH36" s="22">
        <v>28</v>
      </c>
    </row>
    <row r="37" spans="1:34" x14ac:dyDescent="0.2">
      <c r="A37" s="16">
        <v>167</v>
      </c>
      <c r="B37" s="16" t="s">
        <v>206</v>
      </c>
      <c r="C37" s="16" t="s">
        <v>207</v>
      </c>
      <c r="D37" s="16" t="s">
        <v>208</v>
      </c>
      <c r="E37" s="16" t="s">
        <v>209</v>
      </c>
      <c r="F37" s="16" t="s">
        <v>210</v>
      </c>
      <c r="G37" s="16" t="s">
        <v>40</v>
      </c>
      <c r="H37" s="16" t="s">
        <v>41</v>
      </c>
      <c r="I37" s="16" t="s">
        <v>59</v>
      </c>
      <c r="J37" s="17">
        <v>0.4375</v>
      </c>
      <c r="K37" s="18">
        <v>0.43900462962962961</v>
      </c>
      <c r="L37" s="18">
        <v>0.45108796296296294</v>
      </c>
      <c r="M37" s="18">
        <v>0.45277777777777778</v>
      </c>
      <c r="N37" s="18">
        <v>0.45755787037037038</v>
      </c>
      <c r="O37" s="18">
        <v>0.46462962962962961</v>
      </c>
      <c r="P37" s="18">
        <v>0.47072916666666664</v>
      </c>
      <c r="Q37" s="18">
        <v>0.47440972222222222</v>
      </c>
      <c r="R37" s="18">
        <v>0.47765046296296299</v>
      </c>
      <c r="S37" s="18">
        <v>0.48908564814814814</v>
      </c>
      <c r="T37" s="18">
        <v>0.49550925925925926</v>
      </c>
      <c r="U37" s="18"/>
      <c r="V37" s="18">
        <v>0.52644675925925921</v>
      </c>
      <c r="W37" s="18">
        <v>0.52968749999999998</v>
      </c>
      <c r="X37" s="18">
        <v>0.53847222222222224</v>
      </c>
      <c r="Y37" s="18">
        <v>0.5451273148148148</v>
      </c>
      <c r="Z37" s="18">
        <v>0.54746527777777776</v>
      </c>
      <c r="AA37" s="19"/>
      <c r="AB37" s="20">
        <v>0</v>
      </c>
      <c r="AC37" s="17"/>
      <c r="AD37" s="20"/>
      <c r="AE37" s="18">
        <f>Z37-J37</f>
        <v>0.10996527777777776</v>
      </c>
      <c r="AF37" s="18">
        <f>AE37+(AB37-AD37)/1440</f>
        <v>0.10996527777777776</v>
      </c>
      <c r="AG37" s="21">
        <v>35</v>
      </c>
      <c r="AH37" s="22">
        <v>7</v>
      </c>
    </row>
    <row r="38" spans="1:34" x14ac:dyDescent="0.2">
      <c r="A38" s="16">
        <v>26</v>
      </c>
      <c r="B38" s="16" t="s">
        <v>211</v>
      </c>
      <c r="C38" s="16" t="s">
        <v>212</v>
      </c>
      <c r="D38" s="16" t="s">
        <v>213</v>
      </c>
      <c r="E38" s="16" t="s">
        <v>214</v>
      </c>
      <c r="F38" s="16" t="s">
        <v>215</v>
      </c>
      <c r="G38" s="16" t="s">
        <v>70</v>
      </c>
      <c r="H38" s="16" t="s">
        <v>41</v>
      </c>
      <c r="I38" s="16" t="s">
        <v>42</v>
      </c>
      <c r="J38" s="17">
        <v>0.40902777777777777</v>
      </c>
      <c r="K38" s="18">
        <v>0.41037037037037039</v>
      </c>
      <c r="L38" s="18">
        <v>0.42306712962962961</v>
      </c>
      <c r="M38" s="18">
        <v>0.4293865740740741</v>
      </c>
      <c r="N38" s="18">
        <v>0.43331018518518516</v>
      </c>
      <c r="O38" s="18">
        <v>0.43670138888888888</v>
      </c>
      <c r="P38" s="18">
        <v>0.44399305555555557</v>
      </c>
      <c r="Q38" s="18">
        <v>0.44744212962962965</v>
      </c>
      <c r="R38" s="18">
        <v>0.45040509259259259</v>
      </c>
      <c r="S38" s="18">
        <v>0.45807870370370368</v>
      </c>
      <c r="T38" s="18">
        <v>0.46584490740740742</v>
      </c>
      <c r="U38" s="18">
        <v>0.48844907407407406</v>
      </c>
      <c r="V38" s="18">
        <v>0.50597222222222227</v>
      </c>
      <c r="W38" s="18">
        <v>0.50918981481481485</v>
      </c>
      <c r="X38" s="18">
        <v>0.52141203703703709</v>
      </c>
      <c r="Y38" s="18">
        <v>0.52825231481481483</v>
      </c>
      <c r="Z38" s="18">
        <v>0.5298032407407407</v>
      </c>
      <c r="AA38" s="19"/>
      <c r="AB38" s="20">
        <v>0</v>
      </c>
      <c r="AC38" s="17" t="s">
        <v>43</v>
      </c>
      <c r="AD38" s="20">
        <v>15</v>
      </c>
      <c r="AE38" s="18">
        <f>Z38-J38</f>
        <v>0.12077546296296293</v>
      </c>
      <c r="AF38" s="18">
        <f>AE38+(AB38-AD38)/1440</f>
        <v>0.11035879629629626</v>
      </c>
      <c r="AG38" s="21">
        <v>36</v>
      </c>
      <c r="AH38" s="22">
        <v>29</v>
      </c>
    </row>
    <row r="39" spans="1:34" x14ac:dyDescent="0.2">
      <c r="A39" s="16">
        <v>189</v>
      </c>
      <c r="B39" s="16" t="s">
        <v>216</v>
      </c>
      <c r="C39" s="16" t="s">
        <v>199</v>
      </c>
      <c r="D39" s="16" t="s">
        <v>217</v>
      </c>
      <c r="E39" s="16" t="s">
        <v>218</v>
      </c>
      <c r="F39" s="16" t="s">
        <v>219</v>
      </c>
      <c r="G39" s="16" t="s">
        <v>40</v>
      </c>
      <c r="H39" s="16" t="s">
        <v>41</v>
      </c>
      <c r="I39" s="16" t="s">
        <v>42</v>
      </c>
      <c r="J39" s="17">
        <v>0.4375</v>
      </c>
      <c r="K39" s="18">
        <v>0.43938657407407405</v>
      </c>
      <c r="L39" s="18">
        <v>0.45446759259259262</v>
      </c>
      <c r="M39" s="18">
        <v>0.45579861111111108</v>
      </c>
      <c r="N39" s="18">
        <v>0.4607175925925926</v>
      </c>
      <c r="O39" s="18">
        <v>0.46471064814814816</v>
      </c>
      <c r="P39" s="18">
        <v>0.47111111111111109</v>
      </c>
      <c r="Q39" s="18">
        <v>0.47462962962962962</v>
      </c>
      <c r="R39" s="18">
        <v>0.47799768518518521</v>
      </c>
      <c r="S39" s="18">
        <v>0.48716435185185186</v>
      </c>
      <c r="T39" s="18">
        <v>0.49298611111111112</v>
      </c>
      <c r="U39" s="18"/>
      <c r="V39" s="18">
        <v>0.52905092592592595</v>
      </c>
      <c r="W39" s="18">
        <v>0.53249999999999997</v>
      </c>
      <c r="X39" s="18">
        <v>0.54171296296296301</v>
      </c>
      <c r="Y39" s="18">
        <v>0.54873842592592592</v>
      </c>
      <c r="Z39" s="18">
        <v>0.55057870370370365</v>
      </c>
      <c r="AA39" s="19"/>
      <c r="AB39" s="20">
        <v>0</v>
      </c>
      <c r="AC39" s="17"/>
      <c r="AD39" s="20"/>
      <c r="AE39" s="18">
        <f>Z39-J39</f>
        <v>0.11307870370370365</v>
      </c>
      <c r="AF39" s="18">
        <f>AE39+(AB39-AD39)/1440</f>
        <v>0.11307870370370365</v>
      </c>
      <c r="AG39" s="21">
        <v>37</v>
      </c>
      <c r="AH39" s="22">
        <v>30</v>
      </c>
    </row>
    <row r="40" spans="1:34" x14ac:dyDescent="0.2">
      <c r="A40" s="16">
        <v>180</v>
      </c>
      <c r="B40" s="16" t="s">
        <v>220</v>
      </c>
      <c r="C40" s="16" t="s">
        <v>221</v>
      </c>
      <c r="D40" s="16" t="s">
        <v>222</v>
      </c>
      <c r="E40" s="16" t="s">
        <v>223</v>
      </c>
      <c r="F40" s="16" t="s">
        <v>224</v>
      </c>
      <c r="G40" s="16" t="s">
        <v>40</v>
      </c>
      <c r="H40" s="16" t="s">
        <v>41</v>
      </c>
      <c r="I40" s="16" t="s">
        <v>42</v>
      </c>
      <c r="J40" s="17">
        <v>0.4375</v>
      </c>
      <c r="K40" s="18">
        <v>0.4392476851851852</v>
      </c>
      <c r="L40" s="18">
        <v>0.45396990740740739</v>
      </c>
      <c r="M40" s="18">
        <v>0.45608796296296295</v>
      </c>
      <c r="N40" s="18">
        <v>0.46143518518518517</v>
      </c>
      <c r="O40" s="18">
        <v>0.46591435185185187</v>
      </c>
      <c r="P40" s="18">
        <v>0.47337962962962965</v>
      </c>
      <c r="Q40" s="18">
        <v>0.47653935185185187</v>
      </c>
      <c r="R40" s="18">
        <v>0.50651620370370365</v>
      </c>
      <c r="S40" s="18">
        <v>0.48931712962962964</v>
      </c>
      <c r="T40" s="18">
        <v>0.49444444444444446</v>
      </c>
      <c r="U40" s="18"/>
      <c r="V40" s="18">
        <v>0.52613425925925927</v>
      </c>
      <c r="W40" s="18">
        <v>0.5292824074074074</v>
      </c>
      <c r="X40" s="18">
        <v>0.54126157407407405</v>
      </c>
      <c r="Y40" s="18">
        <v>0.54869212962962965</v>
      </c>
      <c r="Z40" s="18">
        <v>0.55121527777777779</v>
      </c>
      <c r="AA40" s="19"/>
      <c r="AB40" s="20">
        <v>0</v>
      </c>
      <c r="AC40" s="17"/>
      <c r="AD40" s="20"/>
      <c r="AE40" s="18">
        <f>Z40-J40</f>
        <v>0.11371527777777779</v>
      </c>
      <c r="AF40" s="18">
        <f>AE40+(AB40-AD40)/1440</f>
        <v>0.11371527777777779</v>
      </c>
      <c r="AG40" s="21">
        <v>38</v>
      </c>
      <c r="AH40" s="22">
        <v>31</v>
      </c>
    </row>
    <row r="41" spans="1:34" x14ac:dyDescent="0.2">
      <c r="A41" s="16">
        <v>27</v>
      </c>
      <c r="B41" s="16" t="s">
        <v>225</v>
      </c>
      <c r="C41" s="16" t="s">
        <v>226</v>
      </c>
      <c r="D41" s="16" t="s">
        <v>227</v>
      </c>
      <c r="E41" s="16" t="s">
        <v>228</v>
      </c>
      <c r="F41" s="16" t="s">
        <v>229</v>
      </c>
      <c r="G41" s="16" t="s">
        <v>58</v>
      </c>
      <c r="H41" s="16" t="s">
        <v>41</v>
      </c>
      <c r="I41" s="16" t="s">
        <v>42</v>
      </c>
      <c r="J41" s="17">
        <v>0.375</v>
      </c>
      <c r="K41" s="23">
        <v>0.37660879629629629</v>
      </c>
      <c r="L41" s="23">
        <v>0.3893402777777778</v>
      </c>
      <c r="M41" s="23">
        <v>0.39322916666666669</v>
      </c>
      <c r="N41" s="23">
        <v>0.39815972222222223</v>
      </c>
      <c r="O41" s="23">
        <v>0.40770833333333334</v>
      </c>
      <c r="P41" s="23">
        <v>0.41651620370370368</v>
      </c>
      <c r="Q41" s="23">
        <v>0.42008101851851853</v>
      </c>
      <c r="R41" s="23">
        <v>0.42297453703703702</v>
      </c>
      <c r="S41" s="23">
        <v>0.43037037037037035</v>
      </c>
      <c r="T41" s="23">
        <v>0.43707175925925928</v>
      </c>
      <c r="U41" s="23">
        <v>0.45781250000000001</v>
      </c>
      <c r="V41" s="23">
        <v>0.47728009259259258</v>
      </c>
      <c r="W41" s="23">
        <v>0.48101851851851851</v>
      </c>
      <c r="X41" s="23">
        <v>0.49020833333333336</v>
      </c>
      <c r="Y41" s="23">
        <v>0.49751157407407409</v>
      </c>
      <c r="Z41" s="23">
        <v>0.49929398148148146</v>
      </c>
      <c r="AA41" s="24"/>
      <c r="AB41" s="20">
        <v>0</v>
      </c>
      <c r="AC41" s="25" t="s">
        <v>43</v>
      </c>
      <c r="AD41" s="26">
        <v>15</v>
      </c>
      <c r="AE41" s="18">
        <f>Z41-J41</f>
        <v>0.12429398148148146</v>
      </c>
      <c r="AF41" s="18">
        <f>AE41+(AB41-AD41)/1440</f>
        <v>0.11387731481481479</v>
      </c>
      <c r="AG41" s="21">
        <v>39</v>
      </c>
      <c r="AH41" s="27">
        <v>32</v>
      </c>
    </row>
    <row r="42" spans="1:34" x14ac:dyDescent="0.2">
      <c r="A42" s="16">
        <v>79</v>
      </c>
      <c r="B42" s="16" t="s">
        <v>230</v>
      </c>
      <c r="C42" s="16" t="s">
        <v>231</v>
      </c>
      <c r="D42" s="16" t="s">
        <v>232</v>
      </c>
      <c r="E42" s="16" t="s">
        <v>233</v>
      </c>
      <c r="F42" s="16" t="s">
        <v>234</v>
      </c>
      <c r="G42" s="16" t="s">
        <v>58</v>
      </c>
      <c r="H42" s="16" t="s">
        <v>41</v>
      </c>
      <c r="I42" s="16" t="s">
        <v>42</v>
      </c>
      <c r="J42" s="17">
        <v>0.375</v>
      </c>
      <c r="K42" s="18">
        <v>0.37645833333333334</v>
      </c>
      <c r="L42" s="18">
        <v>0.39086805555555554</v>
      </c>
      <c r="M42" s="18">
        <v>0.39250000000000002</v>
      </c>
      <c r="N42" s="18">
        <v>0.40041666666666664</v>
      </c>
      <c r="O42" s="18">
        <v>0.40313657407407405</v>
      </c>
      <c r="P42" s="18">
        <v>0.41084490740740742</v>
      </c>
      <c r="Q42" s="18">
        <v>0.41511574074074076</v>
      </c>
      <c r="R42" s="18">
        <v>0.41824074074074075</v>
      </c>
      <c r="S42" s="18">
        <v>0.42615740740740743</v>
      </c>
      <c r="T42" s="18">
        <v>0.43428240740740742</v>
      </c>
      <c r="U42" s="18"/>
      <c r="V42" s="18">
        <v>0.46369212962962963</v>
      </c>
      <c r="W42" s="18">
        <v>0.46792824074074074</v>
      </c>
      <c r="X42" s="18">
        <v>0.47813657407407406</v>
      </c>
      <c r="Y42" s="18">
        <v>0.48726851851851855</v>
      </c>
      <c r="Z42" s="18">
        <v>0.48894675925925923</v>
      </c>
      <c r="AA42" s="19"/>
      <c r="AB42" s="20">
        <v>0</v>
      </c>
      <c r="AC42" s="17"/>
      <c r="AD42" s="20"/>
      <c r="AE42" s="18">
        <f>Z42-J42</f>
        <v>0.11394675925925923</v>
      </c>
      <c r="AF42" s="18">
        <f>AE42+(AB42-AD42)/1440</f>
        <v>0.11394675925925923</v>
      </c>
      <c r="AG42" s="21">
        <v>40</v>
      </c>
      <c r="AH42" s="22">
        <v>33</v>
      </c>
    </row>
    <row r="43" spans="1:34" x14ac:dyDescent="0.2">
      <c r="A43" s="16">
        <v>111</v>
      </c>
      <c r="B43" s="16" t="s">
        <v>235</v>
      </c>
      <c r="C43" s="16" t="s">
        <v>236</v>
      </c>
      <c r="D43" s="16" t="s">
        <v>237</v>
      </c>
      <c r="E43" s="16" t="s">
        <v>238</v>
      </c>
      <c r="F43" s="16" t="s">
        <v>239</v>
      </c>
      <c r="G43" s="16" t="s">
        <v>40</v>
      </c>
      <c r="H43" s="16" t="s">
        <v>41</v>
      </c>
      <c r="I43" s="16" t="s">
        <v>42</v>
      </c>
      <c r="J43" s="17">
        <v>0.4375</v>
      </c>
      <c r="K43" s="18">
        <v>0.4390162037037037</v>
      </c>
      <c r="L43" s="18">
        <v>0.45118055555555553</v>
      </c>
      <c r="M43" s="18">
        <v>0.45260416666666664</v>
      </c>
      <c r="N43" s="18">
        <v>0.45855324074074072</v>
      </c>
      <c r="O43" s="18">
        <v>0.46342592592592591</v>
      </c>
      <c r="P43" s="18">
        <v>0.46862268518518518</v>
      </c>
      <c r="Q43" s="18">
        <v>0.47130787037037036</v>
      </c>
      <c r="R43" s="18">
        <v>0.47390046296296295</v>
      </c>
      <c r="S43" s="18">
        <v>0.48223379629629631</v>
      </c>
      <c r="T43" s="18">
        <v>0.48773148148148149</v>
      </c>
      <c r="U43" s="18">
        <v>0.508275462962963</v>
      </c>
      <c r="V43" s="18">
        <v>0.52535879629629634</v>
      </c>
      <c r="W43" s="18">
        <v>0.52863425925925922</v>
      </c>
      <c r="X43" s="18">
        <v>0.53710648148148143</v>
      </c>
      <c r="Y43" s="18"/>
      <c r="Z43" s="18">
        <v>0.54258101851851848</v>
      </c>
      <c r="AA43" s="19" t="s">
        <v>240</v>
      </c>
      <c r="AB43" s="20">
        <v>30</v>
      </c>
      <c r="AC43" s="17" t="s">
        <v>43</v>
      </c>
      <c r="AD43" s="20">
        <v>15</v>
      </c>
      <c r="AE43" s="18">
        <f>Z43-J43</f>
        <v>0.10508101851851848</v>
      </c>
      <c r="AF43" s="18">
        <f>AE43+(AB43-AD43)/1440</f>
        <v>0.11549768518518515</v>
      </c>
      <c r="AG43" s="21">
        <v>41</v>
      </c>
      <c r="AH43" s="22">
        <v>34</v>
      </c>
    </row>
    <row r="44" spans="1:34" x14ac:dyDescent="0.2">
      <c r="A44" s="16">
        <v>182</v>
      </c>
      <c r="B44" s="16" t="s">
        <v>241</v>
      </c>
      <c r="C44" s="16" t="s">
        <v>242</v>
      </c>
      <c r="D44" s="16" t="s">
        <v>39</v>
      </c>
      <c r="E44" s="16" t="s">
        <v>243</v>
      </c>
      <c r="F44" s="16" t="s">
        <v>244</v>
      </c>
      <c r="G44" s="16" t="s">
        <v>40</v>
      </c>
      <c r="H44" s="16" t="s">
        <v>41</v>
      </c>
      <c r="I44" s="16" t="s">
        <v>42</v>
      </c>
      <c r="J44" s="17">
        <v>0.4375</v>
      </c>
      <c r="K44" s="18">
        <v>0.43934027777777779</v>
      </c>
      <c r="L44" s="18">
        <v>0.45173611111111112</v>
      </c>
      <c r="M44" s="18">
        <v>0.45349537037037035</v>
      </c>
      <c r="N44" s="18">
        <v>0.4599421296296296</v>
      </c>
      <c r="O44" s="18">
        <v>0.46541666666666665</v>
      </c>
      <c r="P44" s="18">
        <v>0.47166666666666668</v>
      </c>
      <c r="Q44" s="18">
        <v>0.51476851851851857</v>
      </c>
      <c r="R44" s="18">
        <v>0.47835648148148147</v>
      </c>
      <c r="S44" s="18">
        <v>0.48855324074074075</v>
      </c>
      <c r="T44" s="18">
        <v>0.49512731481481481</v>
      </c>
      <c r="U44" s="18"/>
      <c r="V44" s="18">
        <v>0.53126157407407404</v>
      </c>
      <c r="W44" s="18">
        <v>0.53471064814814817</v>
      </c>
      <c r="X44" s="18">
        <v>0.54518518518518522</v>
      </c>
      <c r="Y44" s="18">
        <v>0.55193287037037042</v>
      </c>
      <c r="Z44" s="18">
        <v>0.55374999999999996</v>
      </c>
      <c r="AA44" s="19"/>
      <c r="AB44" s="20">
        <v>0</v>
      </c>
      <c r="AC44" s="17"/>
      <c r="AD44" s="20"/>
      <c r="AE44" s="18">
        <f>Z44-J44</f>
        <v>0.11624999999999996</v>
      </c>
      <c r="AF44" s="18">
        <f>AE44+(AB44-AD44)/1440</f>
        <v>0.11624999999999996</v>
      </c>
      <c r="AG44" s="21">
        <v>42</v>
      </c>
      <c r="AH44" s="22">
        <v>35</v>
      </c>
    </row>
    <row r="45" spans="1:34" x14ac:dyDescent="0.2">
      <c r="A45" s="16">
        <v>172</v>
      </c>
      <c r="B45" s="16" t="s">
        <v>245</v>
      </c>
      <c r="C45" s="16" t="s">
        <v>246</v>
      </c>
      <c r="D45" s="16" t="s">
        <v>247</v>
      </c>
      <c r="E45" s="16" t="s">
        <v>248</v>
      </c>
      <c r="F45" s="16" t="s">
        <v>249</v>
      </c>
      <c r="G45" s="16" t="s">
        <v>40</v>
      </c>
      <c r="H45" s="16" t="s">
        <v>41</v>
      </c>
      <c r="I45" s="16" t="s">
        <v>42</v>
      </c>
      <c r="J45" s="17">
        <v>0.4375</v>
      </c>
      <c r="K45" s="18">
        <v>0.43873842592592593</v>
      </c>
      <c r="L45" s="18">
        <v>0.45344907407407409</v>
      </c>
      <c r="M45" s="18">
        <v>0.45528935185185188</v>
      </c>
      <c r="N45" s="18">
        <v>0.46114583333333331</v>
      </c>
      <c r="O45" s="18">
        <v>0.46690972222222221</v>
      </c>
      <c r="P45" s="18">
        <v>0.47464120370370372</v>
      </c>
      <c r="Q45" s="18">
        <v>0.48005787037037034</v>
      </c>
      <c r="R45" s="18">
        <v>0.48269675925925926</v>
      </c>
      <c r="S45" s="18">
        <v>0.49206018518518518</v>
      </c>
      <c r="T45" s="18">
        <v>0.49736111111111109</v>
      </c>
      <c r="U45" s="18"/>
      <c r="V45" s="18">
        <v>0.52956018518518522</v>
      </c>
      <c r="W45" s="18">
        <v>0.5334606481481482</v>
      </c>
      <c r="X45" s="18">
        <v>0.54386574074074079</v>
      </c>
      <c r="Y45" s="18">
        <v>0.55201388888888892</v>
      </c>
      <c r="Z45" s="18">
        <v>0.55452546296296301</v>
      </c>
      <c r="AA45" s="19"/>
      <c r="AB45" s="20">
        <v>0</v>
      </c>
      <c r="AC45" s="17"/>
      <c r="AD45" s="20"/>
      <c r="AE45" s="18">
        <f>Z45-J45</f>
        <v>0.11702546296296301</v>
      </c>
      <c r="AF45" s="18">
        <f>AE45+(AB45-AD45)/1440</f>
        <v>0.11702546296296301</v>
      </c>
      <c r="AG45" s="21">
        <v>43</v>
      </c>
      <c r="AH45" s="22">
        <v>36</v>
      </c>
    </row>
    <row r="46" spans="1:34" x14ac:dyDescent="0.2">
      <c r="A46" s="16">
        <v>40</v>
      </c>
      <c r="B46" s="16" t="s">
        <v>250</v>
      </c>
      <c r="C46" s="16" t="s">
        <v>251</v>
      </c>
      <c r="D46" s="16" t="s">
        <v>252</v>
      </c>
      <c r="E46" s="16" t="s">
        <v>119</v>
      </c>
      <c r="F46" s="16" t="s">
        <v>253</v>
      </c>
      <c r="G46" s="16" t="s">
        <v>58</v>
      </c>
      <c r="H46" s="16" t="s">
        <v>41</v>
      </c>
      <c r="I46" s="16" t="s">
        <v>42</v>
      </c>
      <c r="J46" s="17">
        <v>0.375</v>
      </c>
      <c r="K46" s="18">
        <v>0.37656250000000002</v>
      </c>
      <c r="L46" s="18">
        <v>0.39201388888888888</v>
      </c>
      <c r="M46" s="18">
        <v>0.39422453703703703</v>
      </c>
      <c r="N46" s="18">
        <v>0.40107638888888891</v>
      </c>
      <c r="O46" s="18">
        <v>0.40681712962962963</v>
      </c>
      <c r="P46" s="18">
        <v>0.41646990740740741</v>
      </c>
      <c r="Q46" s="18">
        <v>0.42001157407407408</v>
      </c>
      <c r="R46" s="18">
        <v>0.42281249999999998</v>
      </c>
      <c r="S46" s="18">
        <v>0.43017361111111113</v>
      </c>
      <c r="T46" s="18">
        <v>0.43740740740740741</v>
      </c>
      <c r="U46" s="18"/>
      <c r="V46" s="18">
        <v>0.46790509259259261</v>
      </c>
      <c r="W46" s="18">
        <v>0.47140046296296295</v>
      </c>
      <c r="X46" s="18">
        <v>0.4803587962962963</v>
      </c>
      <c r="Y46" s="18">
        <v>0.49072916666666666</v>
      </c>
      <c r="Z46" s="18">
        <v>0.49236111111111114</v>
      </c>
      <c r="AA46" s="19"/>
      <c r="AB46" s="20">
        <v>0</v>
      </c>
      <c r="AC46" s="17"/>
      <c r="AD46" s="20"/>
      <c r="AE46" s="18">
        <f>Z46-J46</f>
        <v>0.11736111111111114</v>
      </c>
      <c r="AF46" s="18">
        <f>AE46+(AB46-AD46)/1440</f>
        <v>0.11736111111111114</v>
      </c>
      <c r="AG46" s="21">
        <v>44</v>
      </c>
      <c r="AH46" s="22">
        <v>37</v>
      </c>
    </row>
    <row r="47" spans="1:34" x14ac:dyDescent="0.2">
      <c r="A47" s="16">
        <v>41</v>
      </c>
      <c r="B47" s="16" t="s">
        <v>254</v>
      </c>
      <c r="C47" s="16" t="s">
        <v>255</v>
      </c>
      <c r="D47" s="16" t="s">
        <v>256</v>
      </c>
      <c r="E47" s="16" t="s">
        <v>102</v>
      </c>
      <c r="F47" s="16" t="s">
        <v>256</v>
      </c>
      <c r="G47" s="16" t="s">
        <v>58</v>
      </c>
      <c r="H47" s="16" t="s">
        <v>41</v>
      </c>
      <c r="I47" s="16" t="s">
        <v>42</v>
      </c>
      <c r="J47" s="17">
        <v>0.375</v>
      </c>
      <c r="K47" s="18">
        <v>0.37622685185185184</v>
      </c>
      <c r="L47" s="18">
        <v>0.3957060185185185</v>
      </c>
      <c r="M47" s="18">
        <v>0.39765046296296297</v>
      </c>
      <c r="N47" s="18">
        <v>0.40375</v>
      </c>
      <c r="O47" s="18">
        <v>0.40778935185185183</v>
      </c>
      <c r="P47" s="18">
        <v>0.41615740740740742</v>
      </c>
      <c r="Q47" s="18">
        <v>0.42031249999999998</v>
      </c>
      <c r="R47" s="18">
        <v>0.42314814814814816</v>
      </c>
      <c r="S47" s="18">
        <v>0.43056712962962962</v>
      </c>
      <c r="T47" s="18">
        <v>0.43723379629629627</v>
      </c>
      <c r="U47" s="18"/>
      <c r="V47" s="18">
        <v>0.46755787037037039</v>
      </c>
      <c r="W47" s="18">
        <v>0.4707986111111111</v>
      </c>
      <c r="X47" s="18">
        <v>0.47925925925925927</v>
      </c>
      <c r="Y47" s="18">
        <v>0.49100694444444443</v>
      </c>
      <c r="Z47" s="18">
        <v>0.49259259259259258</v>
      </c>
      <c r="AA47" s="19"/>
      <c r="AB47" s="20">
        <v>0</v>
      </c>
      <c r="AC47" s="17"/>
      <c r="AD47" s="20"/>
      <c r="AE47" s="18">
        <f>Z47-J47</f>
        <v>0.11759259259259258</v>
      </c>
      <c r="AF47" s="18">
        <f>AE47+(AB47-AD47)/1440</f>
        <v>0.11759259259259258</v>
      </c>
      <c r="AG47" s="21">
        <v>45</v>
      </c>
      <c r="AH47" s="22">
        <v>38</v>
      </c>
    </row>
    <row r="48" spans="1:34" x14ac:dyDescent="0.2">
      <c r="A48" s="16">
        <v>31</v>
      </c>
      <c r="B48" s="16" t="s">
        <v>257</v>
      </c>
      <c r="C48" s="16" t="s">
        <v>258</v>
      </c>
      <c r="D48" s="16" t="s">
        <v>259</v>
      </c>
      <c r="E48" s="16" t="s">
        <v>221</v>
      </c>
      <c r="F48" s="16" t="s">
        <v>260</v>
      </c>
      <c r="G48" s="16" t="s">
        <v>70</v>
      </c>
      <c r="H48" s="16" t="s">
        <v>41</v>
      </c>
      <c r="I48" s="16" t="s">
        <v>42</v>
      </c>
      <c r="J48" s="17">
        <v>0.40902777777777777</v>
      </c>
      <c r="K48" s="18">
        <v>0.41094907407407405</v>
      </c>
      <c r="L48" s="18">
        <v>0.42583333333333334</v>
      </c>
      <c r="M48" s="18">
        <v>0.42782407407407408</v>
      </c>
      <c r="N48" s="18">
        <v>0.4325</v>
      </c>
      <c r="O48" s="18">
        <v>0.43700231481481483</v>
      </c>
      <c r="P48" s="18">
        <v>0.44423611111111111</v>
      </c>
      <c r="Q48" s="18">
        <v>0.44788194444444446</v>
      </c>
      <c r="R48" s="18">
        <v>0.48496527777777776</v>
      </c>
      <c r="S48" s="18">
        <v>0.46359953703703705</v>
      </c>
      <c r="T48" s="18">
        <v>0.47012731481481479</v>
      </c>
      <c r="U48" s="18"/>
      <c r="V48" s="18">
        <v>0.50459490740740742</v>
      </c>
      <c r="W48" s="18">
        <v>0.50873842592592589</v>
      </c>
      <c r="X48" s="18">
        <v>0.5183564814814815</v>
      </c>
      <c r="Y48" s="18">
        <v>0.5259490740740741</v>
      </c>
      <c r="Z48" s="18">
        <v>0.52739583333333329</v>
      </c>
      <c r="AA48" s="19"/>
      <c r="AB48" s="20">
        <v>0</v>
      </c>
      <c r="AC48" s="17"/>
      <c r="AD48" s="20"/>
      <c r="AE48" s="18">
        <f>Z48-J48</f>
        <v>0.11836805555555552</v>
      </c>
      <c r="AF48" s="18">
        <f>AE48+(AB48-AD48)/1440</f>
        <v>0.11836805555555552</v>
      </c>
      <c r="AG48" s="21">
        <v>46</v>
      </c>
      <c r="AH48" s="22">
        <v>39</v>
      </c>
    </row>
    <row r="49" spans="1:34" x14ac:dyDescent="0.2">
      <c r="A49" s="16">
        <v>100</v>
      </c>
      <c r="B49" s="16" t="s">
        <v>261</v>
      </c>
      <c r="C49" s="16" t="s">
        <v>262</v>
      </c>
      <c r="D49" s="16" t="s">
        <v>263</v>
      </c>
      <c r="E49" s="16" t="s">
        <v>264</v>
      </c>
      <c r="F49" s="16" t="s">
        <v>265</v>
      </c>
      <c r="G49" s="16" t="s">
        <v>70</v>
      </c>
      <c r="H49" s="16" t="s">
        <v>41</v>
      </c>
      <c r="I49" s="16" t="s">
        <v>59</v>
      </c>
      <c r="J49" s="17">
        <v>0.40902777777777777</v>
      </c>
      <c r="K49" s="18">
        <v>0.41040509259259261</v>
      </c>
      <c r="L49" s="18">
        <v>0.4258912037037037</v>
      </c>
      <c r="M49" s="18">
        <v>0.42738425925925927</v>
      </c>
      <c r="N49" s="18">
        <v>0.43109953703703702</v>
      </c>
      <c r="O49" s="18">
        <v>0.43562499999999998</v>
      </c>
      <c r="P49" s="18">
        <v>0.44230324074074073</v>
      </c>
      <c r="Q49" s="18">
        <v>0.44775462962962964</v>
      </c>
      <c r="R49" s="18">
        <v>0.45476851851851852</v>
      </c>
      <c r="S49" s="18">
        <v>0.46199074074074076</v>
      </c>
      <c r="T49" s="18">
        <v>0.46822916666666664</v>
      </c>
      <c r="U49" s="18"/>
      <c r="V49" s="18">
        <v>0.50562499999999999</v>
      </c>
      <c r="W49" s="18">
        <v>0.50245370370370368</v>
      </c>
      <c r="X49" s="18">
        <v>0.51855324074074072</v>
      </c>
      <c r="Y49" s="18">
        <v>0.5260069444444444</v>
      </c>
      <c r="Z49" s="18">
        <v>0.52751157407407412</v>
      </c>
      <c r="AA49" s="19"/>
      <c r="AB49" s="20">
        <v>0</v>
      </c>
      <c r="AC49" s="17"/>
      <c r="AD49" s="20"/>
      <c r="AE49" s="18">
        <f>Z49-J49</f>
        <v>0.11848379629629635</v>
      </c>
      <c r="AF49" s="18">
        <f>AE49+(AB49-AD49)/1440</f>
        <v>0.11848379629629635</v>
      </c>
      <c r="AG49" s="21">
        <v>47</v>
      </c>
      <c r="AH49" s="22">
        <v>8</v>
      </c>
    </row>
    <row r="50" spans="1:34" x14ac:dyDescent="0.2">
      <c r="A50" s="16">
        <v>102</v>
      </c>
      <c r="B50" s="16" t="s">
        <v>266</v>
      </c>
      <c r="C50" s="16" t="s">
        <v>267</v>
      </c>
      <c r="D50" s="16" t="s">
        <v>268</v>
      </c>
      <c r="E50" s="16" t="s">
        <v>223</v>
      </c>
      <c r="F50" s="16" t="s">
        <v>269</v>
      </c>
      <c r="G50" s="16" t="s">
        <v>70</v>
      </c>
      <c r="H50" s="16" t="s">
        <v>41</v>
      </c>
      <c r="I50" s="16" t="s">
        <v>42</v>
      </c>
      <c r="J50" s="17">
        <v>0.40902777777777777</v>
      </c>
      <c r="K50" s="18">
        <v>0.41043981481481484</v>
      </c>
      <c r="L50" s="18">
        <v>0.42436342592592591</v>
      </c>
      <c r="M50" s="18">
        <v>0.42611111111111111</v>
      </c>
      <c r="N50" s="18">
        <v>0.4309722222222222</v>
      </c>
      <c r="O50" s="18">
        <v>0.43574074074074076</v>
      </c>
      <c r="P50" s="18">
        <v>0.44225694444444447</v>
      </c>
      <c r="Q50" s="18">
        <v>0.4478125</v>
      </c>
      <c r="R50" s="18">
        <v>0.45481481481481484</v>
      </c>
      <c r="S50" s="18">
        <v>0.46313657407407405</v>
      </c>
      <c r="T50" s="18">
        <v>0.46959490740740739</v>
      </c>
      <c r="U50" s="18"/>
      <c r="V50" s="18">
        <v>0.50553240740740746</v>
      </c>
      <c r="W50" s="18">
        <v>0.50252314814814814</v>
      </c>
      <c r="X50" s="18">
        <v>0.51850694444444445</v>
      </c>
      <c r="Y50" s="18">
        <v>0.52599537037037036</v>
      </c>
      <c r="Z50" s="18">
        <v>0.52751157407407412</v>
      </c>
      <c r="AA50" s="19"/>
      <c r="AB50" s="20">
        <v>0</v>
      </c>
      <c r="AC50" s="17"/>
      <c r="AD50" s="20"/>
      <c r="AE50" s="18">
        <f>Z50-J50</f>
        <v>0.11848379629629635</v>
      </c>
      <c r="AF50" s="18">
        <f>AE50+(AB50-AD50)/1440</f>
        <v>0.11848379629629635</v>
      </c>
      <c r="AG50" s="21">
        <v>48</v>
      </c>
      <c r="AH50" s="22">
        <v>40</v>
      </c>
    </row>
    <row r="51" spans="1:34" x14ac:dyDescent="0.2">
      <c r="A51" s="16">
        <v>81</v>
      </c>
      <c r="B51" s="16" t="s">
        <v>270</v>
      </c>
      <c r="C51" s="16" t="s">
        <v>271</v>
      </c>
      <c r="D51" s="16" t="s">
        <v>272</v>
      </c>
      <c r="E51" s="16" t="s">
        <v>273</v>
      </c>
      <c r="F51" s="16" t="s">
        <v>274</v>
      </c>
      <c r="G51" s="16" t="s">
        <v>58</v>
      </c>
      <c r="H51" s="16" t="s">
        <v>41</v>
      </c>
      <c r="I51" s="16" t="s">
        <v>42</v>
      </c>
      <c r="J51" s="17">
        <v>0.375</v>
      </c>
      <c r="K51" s="18">
        <v>0.37627314814814816</v>
      </c>
      <c r="L51" s="18">
        <v>0.39106481481481481</v>
      </c>
      <c r="M51" s="18">
        <v>0.39221064814814816</v>
      </c>
      <c r="N51" s="18">
        <v>0.39923611111111112</v>
      </c>
      <c r="O51" s="18">
        <v>0.40341435185185187</v>
      </c>
      <c r="P51" s="18">
        <v>0.41068287037037038</v>
      </c>
      <c r="Q51" s="18">
        <v>0.4150578703703704</v>
      </c>
      <c r="R51" s="18">
        <v>0.41759259259259257</v>
      </c>
      <c r="S51" s="18">
        <v>0.42663194444444447</v>
      </c>
      <c r="T51" s="18">
        <v>0.43672453703703706</v>
      </c>
      <c r="U51" s="18">
        <v>0.46140046296296294</v>
      </c>
      <c r="V51" s="18">
        <v>0.48002314814814817</v>
      </c>
      <c r="W51" s="18">
        <v>0.48381944444444447</v>
      </c>
      <c r="X51" s="18">
        <v>0.49303240740740739</v>
      </c>
      <c r="Y51" s="18">
        <v>0.50193287037037038</v>
      </c>
      <c r="Z51" s="18">
        <v>0.50452546296296297</v>
      </c>
      <c r="AA51" s="19"/>
      <c r="AB51" s="20">
        <v>0</v>
      </c>
      <c r="AC51" s="17" t="s">
        <v>43</v>
      </c>
      <c r="AD51" s="20">
        <v>15</v>
      </c>
      <c r="AE51" s="18">
        <f>Z51-J51</f>
        <v>0.12952546296296297</v>
      </c>
      <c r="AF51" s="18">
        <f>AE51+(AB51-AD51)/1440</f>
        <v>0.1191087962962963</v>
      </c>
      <c r="AG51" s="21">
        <v>49</v>
      </c>
      <c r="AH51" s="22">
        <v>41</v>
      </c>
    </row>
    <row r="52" spans="1:34" x14ac:dyDescent="0.2">
      <c r="A52" s="16">
        <v>174</v>
      </c>
      <c r="B52" s="16" t="s">
        <v>275</v>
      </c>
      <c r="C52" s="16" t="s">
        <v>276</v>
      </c>
      <c r="D52" s="16" t="s">
        <v>277</v>
      </c>
      <c r="E52" s="16" t="s">
        <v>278</v>
      </c>
      <c r="F52" s="16" t="s">
        <v>279</v>
      </c>
      <c r="G52" s="16" t="s">
        <v>58</v>
      </c>
      <c r="H52" s="16" t="s">
        <v>41</v>
      </c>
      <c r="I52" s="16" t="s">
        <v>42</v>
      </c>
      <c r="J52" s="17">
        <v>0.375</v>
      </c>
      <c r="K52" s="18">
        <v>0.37662037037037038</v>
      </c>
      <c r="L52" s="18">
        <v>0.39071759259259259</v>
      </c>
      <c r="M52" s="18">
        <v>0.39238425925925924</v>
      </c>
      <c r="N52" s="18">
        <v>0.40177083333333335</v>
      </c>
      <c r="O52" s="18">
        <v>0.40582175925925928</v>
      </c>
      <c r="P52" s="18">
        <v>0.41608796296296297</v>
      </c>
      <c r="Q52" s="18">
        <v>0.42194444444444446</v>
      </c>
      <c r="R52" s="18">
        <v>0.42489583333333331</v>
      </c>
      <c r="S52" s="18">
        <v>0.43429398148148146</v>
      </c>
      <c r="T52" s="18">
        <v>0.44032407407407409</v>
      </c>
      <c r="U52" s="18">
        <v>0.46155092592592595</v>
      </c>
      <c r="V52" s="18">
        <v>0.4801273148148148</v>
      </c>
      <c r="W52" s="18">
        <v>0.4830787037037037</v>
      </c>
      <c r="X52" s="18">
        <v>0.4934722222222222</v>
      </c>
      <c r="Y52" s="18">
        <v>0.50187499999999996</v>
      </c>
      <c r="Z52" s="18">
        <v>0.50496527777777778</v>
      </c>
      <c r="AA52" s="19"/>
      <c r="AB52" s="20">
        <v>0</v>
      </c>
      <c r="AC52" s="17" t="s">
        <v>43</v>
      </c>
      <c r="AD52" s="20">
        <v>15</v>
      </c>
      <c r="AE52" s="18">
        <f>Z52-J52</f>
        <v>0.12996527777777778</v>
      </c>
      <c r="AF52" s="18">
        <f>AE52+(AB52-AD52)/1440</f>
        <v>0.11954861111111111</v>
      </c>
      <c r="AG52" s="21">
        <v>50</v>
      </c>
      <c r="AH52" s="22">
        <v>42</v>
      </c>
    </row>
    <row r="53" spans="1:34" x14ac:dyDescent="0.2">
      <c r="A53" s="16">
        <v>74</v>
      </c>
      <c r="B53" s="16" t="s">
        <v>280</v>
      </c>
      <c r="C53" s="16" t="s">
        <v>137</v>
      </c>
      <c r="D53" s="16" t="s">
        <v>281</v>
      </c>
      <c r="E53" s="16" t="s">
        <v>282</v>
      </c>
      <c r="F53" s="16" t="s">
        <v>283</v>
      </c>
      <c r="G53" s="16" t="s">
        <v>58</v>
      </c>
      <c r="H53" s="16" t="s">
        <v>41</v>
      </c>
      <c r="I53" s="16" t="s">
        <v>42</v>
      </c>
      <c r="J53" s="17">
        <v>0.375</v>
      </c>
      <c r="K53" s="18">
        <v>0.37637731481481479</v>
      </c>
      <c r="L53" s="18">
        <v>0.39096064814814813</v>
      </c>
      <c r="M53" s="18">
        <v>0.39276620370370369</v>
      </c>
      <c r="N53" s="18">
        <v>0.4007175925925926</v>
      </c>
      <c r="O53" s="18">
        <v>0.40379629629629632</v>
      </c>
      <c r="P53" s="18">
        <v>0.41074074074074074</v>
      </c>
      <c r="Q53" s="18">
        <v>0.41498842592592594</v>
      </c>
      <c r="R53" s="18">
        <v>0.41795138888888889</v>
      </c>
      <c r="S53" s="18">
        <v>0.42596064814814816</v>
      </c>
      <c r="T53" s="18">
        <v>0.43565972222222221</v>
      </c>
      <c r="U53" s="18"/>
      <c r="V53" s="18">
        <v>0.4674537037037037</v>
      </c>
      <c r="W53" s="18">
        <v>0.47113425925925928</v>
      </c>
      <c r="X53" s="18">
        <v>0.48071759259259261</v>
      </c>
      <c r="Y53" s="18">
        <v>0.49298611111111112</v>
      </c>
      <c r="Z53" s="18">
        <v>0.49467592592592591</v>
      </c>
      <c r="AA53" s="19"/>
      <c r="AB53" s="20">
        <v>0</v>
      </c>
      <c r="AC53" s="17"/>
      <c r="AD53" s="20"/>
      <c r="AE53" s="18">
        <f>Z53-J53</f>
        <v>0.11967592592592591</v>
      </c>
      <c r="AF53" s="18">
        <f>AE53+(AB53-AD53)/1440</f>
        <v>0.11967592592592591</v>
      </c>
      <c r="AG53" s="21">
        <v>51</v>
      </c>
      <c r="AH53" s="22">
        <v>43</v>
      </c>
    </row>
    <row r="54" spans="1:34" x14ac:dyDescent="0.2">
      <c r="A54" s="16">
        <v>20</v>
      </c>
      <c r="B54" s="16" t="s">
        <v>284</v>
      </c>
      <c r="C54" s="16" t="s">
        <v>285</v>
      </c>
      <c r="D54" s="16" t="s">
        <v>286</v>
      </c>
      <c r="E54" s="16" t="s">
        <v>287</v>
      </c>
      <c r="F54" s="16" t="s">
        <v>288</v>
      </c>
      <c r="G54" s="16" t="s">
        <v>58</v>
      </c>
      <c r="H54" s="16" t="s">
        <v>41</v>
      </c>
      <c r="I54" s="16" t="s">
        <v>42</v>
      </c>
      <c r="J54" s="17">
        <v>0.375</v>
      </c>
      <c r="K54" s="18">
        <v>0.37603009259259257</v>
      </c>
      <c r="L54" s="18">
        <v>0.39077546296296295</v>
      </c>
      <c r="M54" s="18">
        <v>0.39263888888888887</v>
      </c>
      <c r="N54" s="18">
        <v>0.39864583333333331</v>
      </c>
      <c r="O54" s="18">
        <v>0.40545138888888888</v>
      </c>
      <c r="P54" s="18">
        <v>0.4160300925925926</v>
      </c>
      <c r="Q54" s="18">
        <v>0.42064814814814816</v>
      </c>
      <c r="R54" s="18">
        <v>0.42376157407407405</v>
      </c>
      <c r="S54" s="18">
        <v>0.43297453703703703</v>
      </c>
      <c r="T54" s="18">
        <v>0.43931712962962965</v>
      </c>
      <c r="U54" s="18">
        <v>0.46126157407407409</v>
      </c>
      <c r="V54" s="18">
        <v>0.47974537037037035</v>
      </c>
      <c r="W54" s="18">
        <v>0.48371527777777779</v>
      </c>
      <c r="X54" s="18">
        <v>0.49314814814814817</v>
      </c>
      <c r="Y54" s="18">
        <v>0.50375000000000003</v>
      </c>
      <c r="Z54" s="18">
        <v>0.50634259259259262</v>
      </c>
      <c r="AA54" s="19"/>
      <c r="AB54" s="20">
        <v>0</v>
      </c>
      <c r="AC54" s="17" t="s">
        <v>43</v>
      </c>
      <c r="AD54" s="20">
        <v>15</v>
      </c>
      <c r="AE54" s="18">
        <f>Z54-J54</f>
        <v>0.13134259259259262</v>
      </c>
      <c r="AF54" s="18">
        <f>AE54+(AB54-AD54)/1440</f>
        <v>0.12092592592592595</v>
      </c>
      <c r="AG54" s="21">
        <v>52</v>
      </c>
      <c r="AH54" s="22">
        <v>44</v>
      </c>
    </row>
    <row r="55" spans="1:34" x14ac:dyDescent="0.2">
      <c r="A55" s="16">
        <v>24</v>
      </c>
      <c r="B55" s="16" t="s">
        <v>289</v>
      </c>
      <c r="C55" s="16" t="s">
        <v>290</v>
      </c>
      <c r="D55" s="16" t="s">
        <v>291</v>
      </c>
      <c r="E55" s="16" t="s">
        <v>292</v>
      </c>
      <c r="F55" s="16" t="s">
        <v>293</v>
      </c>
      <c r="G55" s="16" t="s">
        <v>58</v>
      </c>
      <c r="H55" s="16" t="s">
        <v>41</v>
      </c>
      <c r="I55" s="16" t="s">
        <v>42</v>
      </c>
      <c r="J55" s="17">
        <v>0.375</v>
      </c>
      <c r="K55" s="18">
        <v>0.3762152777777778</v>
      </c>
      <c r="L55" s="18">
        <v>0.39101851851851854</v>
      </c>
      <c r="M55" s="18">
        <v>0.39291666666666669</v>
      </c>
      <c r="N55" s="18">
        <v>0.3997222222222222</v>
      </c>
      <c r="O55" s="18">
        <v>0.40560185185185182</v>
      </c>
      <c r="P55" s="18">
        <v>0.41598379629629628</v>
      </c>
      <c r="Q55" s="18">
        <v>0.42071759259259262</v>
      </c>
      <c r="R55" s="18">
        <v>0.42410879629629628</v>
      </c>
      <c r="S55" s="18">
        <v>0.43315972222222221</v>
      </c>
      <c r="T55" s="18">
        <v>0.43957175925925923</v>
      </c>
      <c r="U55" s="18">
        <v>0.4616898148148148</v>
      </c>
      <c r="V55" s="18">
        <v>0.47993055555555558</v>
      </c>
      <c r="W55" s="18">
        <v>0.48377314814814815</v>
      </c>
      <c r="X55" s="18">
        <v>0.49321759259259257</v>
      </c>
      <c r="Y55" s="18">
        <v>0.50386574074074075</v>
      </c>
      <c r="Z55" s="18">
        <v>0.50645833333333334</v>
      </c>
      <c r="AA55" s="19"/>
      <c r="AB55" s="20">
        <v>0</v>
      </c>
      <c r="AC55" s="17" t="s">
        <v>43</v>
      </c>
      <c r="AD55" s="20">
        <v>15</v>
      </c>
      <c r="AE55" s="18">
        <f>Z55-J55</f>
        <v>0.13145833333333334</v>
      </c>
      <c r="AF55" s="18">
        <f>AE55+(AB55-AD55)/1440</f>
        <v>0.12104166666666667</v>
      </c>
      <c r="AG55" s="21">
        <v>53</v>
      </c>
      <c r="AH55" s="22">
        <v>45</v>
      </c>
    </row>
    <row r="56" spans="1:34" x14ac:dyDescent="0.2">
      <c r="A56" s="16">
        <v>14</v>
      </c>
      <c r="B56" s="16" t="s">
        <v>294</v>
      </c>
      <c r="C56" s="16" t="s">
        <v>295</v>
      </c>
      <c r="D56" s="16" t="s">
        <v>296</v>
      </c>
      <c r="E56" s="16" t="s">
        <v>297</v>
      </c>
      <c r="F56" s="16" t="s">
        <v>296</v>
      </c>
      <c r="G56" s="16" t="s">
        <v>58</v>
      </c>
      <c r="H56" s="16" t="s">
        <v>41</v>
      </c>
      <c r="I56" s="16" t="s">
        <v>59</v>
      </c>
      <c r="J56" s="17">
        <v>0.375</v>
      </c>
      <c r="K56" s="18">
        <v>0.37620370370370371</v>
      </c>
      <c r="L56" s="18">
        <v>0.38881944444444444</v>
      </c>
      <c r="M56" s="18">
        <v>0.39394675925925926</v>
      </c>
      <c r="N56" s="18">
        <v>0.39785879629629628</v>
      </c>
      <c r="O56" s="18">
        <v>0.40299768518518519</v>
      </c>
      <c r="P56" s="18">
        <v>0.4104976851851852</v>
      </c>
      <c r="Q56" s="18">
        <v>0.41569444444444442</v>
      </c>
      <c r="R56" s="18">
        <v>0.41923611111111109</v>
      </c>
      <c r="S56" s="18">
        <v>0.42851851851851852</v>
      </c>
      <c r="T56" s="18" t="s">
        <v>298</v>
      </c>
      <c r="U56" s="18"/>
      <c r="V56" s="18">
        <v>0.47067129629629628</v>
      </c>
      <c r="W56" s="18">
        <v>0.47453703703703703</v>
      </c>
      <c r="X56" s="18">
        <v>0.48739583333333331</v>
      </c>
      <c r="Y56" s="18">
        <v>0.4949884259259259</v>
      </c>
      <c r="Z56" s="18">
        <v>0.49636574074074075</v>
      </c>
      <c r="AA56" s="19"/>
      <c r="AB56" s="20">
        <v>0</v>
      </c>
      <c r="AC56" s="17"/>
      <c r="AD56" s="20"/>
      <c r="AE56" s="18">
        <f>Z56-J56</f>
        <v>0.12136574074074075</v>
      </c>
      <c r="AF56" s="18">
        <f>AE56+(AB56-AD56)/1440</f>
        <v>0.12136574074074075</v>
      </c>
      <c r="AG56" s="21">
        <v>54</v>
      </c>
      <c r="AH56" s="22">
        <v>9</v>
      </c>
    </row>
    <row r="57" spans="1:34" x14ac:dyDescent="0.2">
      <c r="A57" s="16">
        <v>9</v>
      </c>
      <c r="B57" s="16" t="s">
        <v>299</v>
      </c>
      <c r="C57" s="16" t="s">
        <v>300</v>
      </c>
      <c r="D57" s="16" t="s">
        <v>301</v>
      </c>
      <c r="E57" s="16" t="s">
        <v>302</v>
      </c>
      <c r="F57" s="16" t="s">
        <v>303</v>
      </c>
      <c r="G57" s="16" t="s">
        <v>70</v>
      </c>
      <c r="H57" s="16" t="s">
        <v>41</v>
      </c>
      <c r="I57" s="16" t="s">
        <v>42</v>
      </c>
      <c r="J57" s="17">
        <v>0.40902777777777777</v>
      </c>
      <c r="K57" s="18">
        <v>0.41019675925925925</v>
      </c>
      <c r="L57" s="18">
        <v>0.42736111111111114</v>
      </c>
      <c r="M57" s="18">
        <v>0.42967592592592591</v>
      </c>
      <c r="N57" s="18">
        <v>0.43416666666666665</v>
      </c>
      <c r="O57" s="18">
        <v>0.4387962962962963</v>
      </c>
      <c r="P57" s="18">
        <v>0.44807870370370373</v>
      </c>
      <c r="Q57" s="18">
        <v>0.45070601851851849</v>
      </c>
      <c r="R57" s="18">
        <v>0.45396990740740739</v>
      </c>
      <c r="S57" s="18">
        <v>0.4626736111111111</v>
      </c>
      <c r="T57" s="18">
        <v>0.4689814814814815</v>
      </c>
      <c r="U57" s="18"/>
      <c r="V57" s="18">
        <v>0.50362268518518516</v>
      </c>
      <c r="W57" s="18">
        <v>0.50758101851851856</v>
      </c>
      <c r="X57" s="18">
        <v>0.51957175925925925</v>
      </c>
      <c r="Y57" s="18">
        <v>0.5296643518518519</v>
      </c>
      <c r="Z57" s="18">
        <v>0.53089120370370368</v>
      </c>
      <c r="AA57" s="19"/>
      <c r="AB57" s="20">
        <v>0</v>
      </c>
      <c r="AC57" s="17"/>
      <c r="AD57" s="20"/>
      <c r="AE57" s="18">
        <f>Z57-J57</f>
        <v>0.12186342592592592</v>
      </c>
      <c r="AF57" s="18">
        <f>AE57+(AB57-AD57)/1440</f>
        <v>0.12186342592592592</v>
      </c>
      <c r="AG57" s="21">
        <v>55</v>
      </c>
      <c r="AH57" s="22">
        <v>46</v>
      </c>
    </row>
    <row r="58" spans="1:34" x14ac:dyDescent="0.2">
      <c r="A58" s="16">
        <v>8</v>
      </c>
      <c r="B58" s="16" t="s">
        <v>304</v>
      </c>
      <c r="C58" s="16" t="s">
        <v>305</v>
      </c>
      <c r="D58" s="16" t="s">
        <v>306</v>
      </c>
      <c r="E58" s="16" t="s">
        <v>97</v>
      </c>
      <c r="F58" s="16" t="s">
        <v>307</v>
      </c>
      <c r="G58" s="16" t="s">
        <v>58</v>
      </c>
      <c r="H58" s="16" t="s">
        <v>41</v>
      </c>
      <c r="I58" s="16" t="s">
        <v>42</v>
      </c>
      <c r="J58" s="17">
        <v>0.375</v>
      </c>
      <c r="K58" s="18">
        <v>0.37659722222222225</v>
      </c>
      <c r="L58" s="18">
        <v>0.39351851851851855</v>
      </c>
      <c r="M58" s="18">
        <v>0.39527777777777778</v>
      </c>
      <c r="N58" s="18">
        <v>0.40232638888888889</v>
      </c>
      <c r="O58" s="18">
        <v>0.40703703703703703</v>
      </c>
      <c r="P58" s="18">
        <v>0.41592592592592592</v>
      </c>
      <c r="Q58" s="18">
        <v>0.42019675925925926</v>
      </c>
      <c r="R58" s="18">
        <v>0.42355324074074074</v>
      </c>
      <c r="S58" s="18">
        <v>0.43140046296296297</v>
      </c>
      <c r="T58" s="18">
        <v>0.43839120370370371</v>
      </c>
      <c r="U58" s="18"/>
      <c r="V58" s="18">
        <v>0.47203703703703703</v>
      </c>
      <c r="W58" s="18">
        <v>0.47620370370370368</v>
      </c>
      <c r="X58" s="18">
        <v>0.4861111111111111</v>
      </c>
      <c r="Y58" s="18">
        <v>0.49579861111111112</v>
      </c>
      <c r="Z58" s="18">
        <v>0.49695601851851851</v>
      </c>
      <c r="AA58" s="19"/>
      <c r="AB58" s="20">
        <v>0</v>
      </c>
      <c r="AC58" s="17"/>
      <c r="AD58" s="20"/>
      <c r="AE58" s="18">
        <f>Z58-J58</f>
        <v>0.12195601851851851</v>
      </c>
      <c r="AF58" s="18">
        <f>AE58+(AB58-AD58)/1440</f>
        <v>0.12195601851851851</v>
      </c>
      <c r="AG58" s="21">
        <v>56</v>
      </c>
      <c r="AH58" s="22">
        <v>47</v>
      </c>
    </row>
    <row r="59" spans="1:34" x14ac:dyDescent="0.2">
      <c r="A59" s="16">
        <v>32</v>
      </c>
      <c r="B59" s="16" t="s">
        <v>308</v>
      </c>
      <c r="C59" s="16" t="s">
        <v>309</v>
      </c>
      <c r="D59" s="16" t="s">
        <v>310</v>
      </c>
      <c r="E59" s="16" t="s">
        <v>311</v>
      </c>
      <c r="F59" s="16" t="s">
        <v>312</v>
      </c>
      <c r="G59" s="16" t="s">
        <v>58</v>
      </c>
      <c r="H59" s="16" t="s">
        <v>41</v>
      </c>
      <c r="I59" s="16" t="s">
        <v>42</v>
      </c>
      <c r="J59" s="17">
        <v>0.375</v>
      </c>
      <c r="K59" s="18">
        <v>0.37650462962962961</v>
      </c>
      <c r="L59" s="18">
        <v>0.39166666666666666</v>
      </c>
      <c r="M59" s="18">
        <v>0.39344907407407409</v>
      </c>
      <c r="N59" s="18">
        <v>0.39833333333333332</v>
      </c>
      <c r="O59" s="18">
        <v>0.41068287037037038</v>
      </c>
      <c r="P59" s="18">
        <v>0.4180902777777778</v>
      </c>
      <c r="Q59" s="18">
        <v>0.42199074074074072</v>
      </c>
      <c r="R59" s="18">
        <v>0.42545138888888889</v>
      </c>
      <c r="S59" s="18">
        <v>0.43633101851851852</v>
      </c>
      <c r="T59" s="18">
        <v>0.44320601851851854</v>
      </c>
      <c r="U59" s="18"/>
      <c r="V59" s="18">
        <v>0.47319444444444442</v>
      </c>
      <c r="W59" s="18">
        <v>0.47730324074074076</v>
      </c>
      <c r="X59" s="18">
        <v>0.48646990740740742</v>
      </c>
      <c r="Y59" s="18">
        <v>0.49608796296296298</v>
      </c>
      <c r="Z59" s="18">
        <v>0.49775462962962963</v>
      </c>
      <c r="AA59" s="19"/>
      <c r="AB59" s="20">
        <v>0</v>
      </c>
      <c r="AC59" s="17"/>
      <c r="AD59" s="20"/>
      <c r="AE59" s="18">
        <f>Z59-J59</f>
        <v>0.12275462962962963</v>
      </c>
      <c r="AF59" s="18">
        <f>AE59+(AB59-AD59)/1440</f>
        <v>0.12275462962962963</v>
      </c>
      <c r="AG59" s="21">
        <v>57</v>
      </c>
      <c r="AH59" s="22">
        <v>48</v>
      </c>
    </row>
    <row r="60" spans="1:34" x14ac:dyDescent="0.2">
      <c r="A60" s="16">
        <v>76</v>
      </c>
      <c r="B60" s="16" t="s">
        <v>313</v>
      </c>
      <c r="C60" s="16" t="s">
        <v>314</v>
      </c>
      <c r="D60" s="16" t="s">
        <v>315</v>
      </c>
      <c r="E60" s="16" t="s">
        <v>316</v>
      </c>
      <c r="F60" s="16" t="s">
        <v>317</v>
      </c>
      <c r="G60" s="16" t="s">
        <v>58</v>
      </c>
      <c r="H60" s="16" t="s">
        <v>41</v>
      </c>
      <c r="I60" s="16" t="s">
        <v>42</v>
      </c>
      <c r="J60" s="17">
        <v>0.375</v>
      </c>
      <c r="K60" s="18">
        <v>0.37668981481481484</v>
      </c>
      <c r="L60" s="18">
        <v>0.39348379629629632</v>
      </c>
      <c r="M60" s="18">
        <v>0.3946412037037037</v>
      </c>
      <c r="N60" s="18">
        <v>0.40026620370370369</v>
      </c>
      <c r="O60" s="18">
        <v>0.4057175925925926</v>
      </c>
      <c r="P60" s="18">
        <v>0.42016203703703703</v>
      </c>
      <c r="Q60" s="18">
        <v>0.42396990740740742</v>
      </c>
      <c r="R60" s="18">
        <v>0.45502314814814815</v>
      </c>
      <c r="S60" s="18">
        <v>0.43678240740740742</v>
      </c>
      <c r="T60" s="18">
        <v>0.44290509259259259</v>
      </c>
      <c r="U60" s="18"/>
      <c r="V60" s="18">
        <v>0.47619212962962965</v>
      </c>
      <c r="W60" s="18">
        <v>0.47973379629629631</v>
      </c>
      <c r="X60" s="18">
        <v>0.48859953703703701</v>
      </c>
      <c r="Y60" s="18">
        <v>0.49612268518518521</v>
      </c>
      <c r="Z60" s="18">
        <v>0.49787037037037035</v>
      </c>
      <c r="AA60" s="19"/>
      <c r="AB60" s="20">
        <v>0</v>
      </c>
      <c r="AC60" s="17"/>
      <c r="AD60" s="20"/>
      <c r="AE60" s="18">
        <f>Z60-J60</f>
        <v>0.12287037037037035</v>
      </c>
      <c r="AF60" s="18">
        <f>AE60+(AB60-AD60)/1440</f>
        <v>0.12287037037037035</v>
      </c>
      <c r="AG60" s="21">
        <v>58</v>
      </c>
      <c r="AH60" s="22">
        <v>49</v>
      </c>
    </row>
    <row r="61" spans="1:34" x14ac:dyDescent="0.2">
      <c r="A61" s="16">
        <v>48</v>
      </c>
      <c r="B61" s="16" t="s">
        <v>318</v>
      </c>
      <c r="C61" s="16" t="s">
        <v>199</v>
      </c>
      <c r="D61" s="16" t="s">
        <v>319</v>
      </c>
      <c r="E61" s="16" t="s">
        <v>320</v>
      </c>
      <c r="F61" s="16" t="s">
        <v>321</v>
      </c>
      <c r="G61" s="16" t="s">
        <v>58</v>
      </c>
      <c r="H61" s="16" t="s">
        <v>41</v>
      </c>
      <c r="I61" s="16" t="s">
        <v>42</v>
      </c>
      <c r="J61" s="17">
        <v>0.375</v>
      </c>
      <c r="K61" s="18">
        <v>0.37672453703703701</v>
      </c>
      <c r="L61" s="18">
        <v>0.39146990740740739</v>
      </c>
      <c r="M61" s="18">
        <v>0.39355324074074072</v>
      </c>
      <c r="N61" s="18">
        <v>0.40056712962962965</v>
      </c>
      <c r="O61" s="18">
        <v>0.40530092592592593</v>
      </c>
      <c r="P61" s="18">
        <v>0.46399305555555553</v>
      </c>
      <c r="Q61" s="18">
        <v>0.41848379629629628</v>
      </c>
      <c r="R61" s="18">
        <v>0.42260416666666667</v>
      </c>
      <c r="S61" s="18">
        <v>0.43334490740740739</v>
      </c>
      <c r="T61" s="18">
        <v>0.44065972222222222</v>
      </c>
      <c r="U61" s="18"/>
      <c r="V61" s="18">
        <v>0.47447916666666667</v>
      </c>
      <c r="W61" s="18">
        <v>0.47747685185185185</v>
      </c>
      <c r="X61" s="18">
        <v>0.48615740740740743</v>
      </c>
      <c r="Y61" s="18">
        <v>0.49525462962962963</v>
      </c>
      <c r="Z61" s="18">
        <v>0.49793981481481481</v>
      </c>
      <c r="AA61" s="19"/>
      <c r="AB61" s="20">
        <v>0</v>
      </c>
      <c r="AC61" s="17"/>
      <c r="AD61" s="20"/>
      <c r="AE61" s="18">
        <f>Z61-J61</f>
        <v>0.12293981481481481</v>
      </c>
      <c r="AF61" s="18">
        <f>AE61+(AB61-AD61)/1440</f>
        <v>0.12293981481481481</v>
      </c>
      <c r="AG61" s="21">
        <v>59</v>
      </c>
      <c r="AH61" s="22">
        <v>50</v>
      </c>
    </row>
    <row r="62" spans="1:34" x14ac:dyDescent="0.2">
      <c r="A62" s="16">
        <v>19</v>
      </c>
      <c r="B62" s="16" t="s">
        <v>322</v>
      </c>
      <c r="C62" s="16" t="s">
        <v>323</v>
      </c>
      <c r="D62" s="16" t="s">
        <v>324</v>
      </c>
      <c r="E62" s="16" t="s">
        <v>325</v>
      </c>
      <c r="F62" s="16" t="s">
        <v>326</v>
      </c>
      <c r="G62" s="16" t="s">
        <v>58</v>
      </c>
      <c r="H62" s="16" t="s">
        <v>41</v>
      </c>
      <c r="I62" s="16" t="s">
        <v>42</v>
      </c>
      <c r="J62" s="17">
        <v>0.375</v>
      </c>
      <c r="K62" s="18">
        <v>0.37655092592592593</v>
      </c>
      <c r="L62" s="18">
        <v>0.38958333333333334</v>
      </c>
      <c r="M62" s="18">
        <v>0.39435185185185184</v>
      </c>
      <c r="N62" s="18">
        <v>0.39990740740740743</v>
      </c>
      <c r="O62" s="18">
        <v>0.40694444444444444</v>
      </c>
      <c r="P62" s="18">
        <v>0.41655092592592591</v>
      </c>
      <c r="Q62" s="18">
        <v>0.41983796296296294</v>
      </c>
      <c r="R62" s="18">
        <v>0.42348379629629629</v>
      </c>
      <c r="S62" s="18">
        <v>0.43369212962962961</v>
      </c>
      <c r="T62" s="18">
        <v>0.44103009259259257</v>
      </c>
      <c r="U62" s="18">
        <v>0.46304398148148146</v>
      </c>
      <c r="V62" s="18">
        <v>0.48293981481481479</v>
      </c>
      <c r="W62" s="18">
        <v>0.48821759259259262</v>
      </c>
      <c r="X62" s="18">
        <v>0.49866898148148148</v>
      </c>
      <c r="Y62" s="18">
        <v>0.50672453703703701</v>
      </c>
      <c r="Z62" s="18">
        <v>0.50880787037037034</v>
      </c>
      <c r="AA62" s="19"/>
      <c r="AB62" s="20">
        <v>0</v>
      </c>
      <c r="AC62" s="17" t="s">
        <v>43</v>
      </c>
      <c r="AD62" s="20">
        <v>15</v>
      </c>
      <c r="AE62" s="18">
        <f>Z62-J62</f>
        <v>0.13380787037037034</v>
      </c>
      <c r="AF62" s="18">
        <f>AE62+(AB62-AD62)/1440</f>
        <v>0.12339120370370367</v>
      </c>
      <c r="AG62" s="21">
        <v>60</v>
      </c>
      <c r="AH62" s="22">
        <v>51</v>
      </c>
    </row>
    <row r="63" spans="1:34" x14ac:dyDescent="0.2">
      <c r="A63" s="16">
        <v>130</v>
      </c>
      <c r="B63" s="16" t="s">
        <v>327</v>
      </c>
      <c r="C63" s="16" t="s">
        <v>328</v>
      </c>
      <c r="D63" s="16" t="s">
        <v>210</v>
      </c>
      <c r="E63" s="16" t="s">
        <v>329</v>
      </c>
      <c r="F63" s="16" t="s">
        <v>330</v>
      </c>
      <c r="G63" s="16" t="s">
        <v>40</v>
      </c>
      <c r="H63" s="16" t="s">
        <v>41</v>
      </c>
      <c r="I63" s="16" t="s">
        <v>42</v>
      </c>
      <c r="J63" s="17">
        <v>0.4375</v>
      </c>
      <c r="K63" s="18">
        <v>0.43916666666666665</v>
      </c>
      <c r="L63" s="18">
        <v>0.45476851851851852</v>
      </c>
      <c r="M63" s="18">
        <v>0.45733796296296297</v>
      </c>
      <c r="N63" s="18">
        <v>0.46560185185185188</v>
      </c>
      <c r="O63" s="18">
        <v>0.46809027777777779</v>
      </c>
      <c r="P63" s="18">
        <v>0.47530092592592593</v>
      </c>
      <c r="Q63" s="18">
        <v>0.47978009259259258</v>
      </c>
      <c r="R63" s="18">
        <v>0.48358796296296297</v>
      </c>
      <c r="S63" s="18">
        <v>0.4929513888888889</v>
      </c>
      <c r="T63" s="18">
        <v>0.49835648148148148</v>
      </c>
      <c r="U63" s="18"/>
      <c r="V63" s="18">
        <v>0.53306712962962965</v>
      </c>
      <c r="W63" s="18">
        <v>0.53650462962962964</v>
      </c>
      <c r="X63" s="18">
        <v>0.54630787037037032</v>
      </c>
      <c r="Y63" s="18">
        <v>0.55859953703703702</v>
      </c>
      <c r="Z63" s="18">
        <v>0.56115740740740738</v>
      </c>
      <c r="AA63" s="19"/>
      <c r="AB63" s="20">
        <v>0</v>
      </c>
      <c r="AC63" s="17"/>
      <c r="AD63" s="20"/>
      <c r="AE63" s="18">
        <f>Z63-J63</f>
        <v>0.12365740740740738</v>
      </c>
      <c r="AF63" s="18">
        <f>AE63+(AB63-AD63)/1440</f>
        <v>0.12365740740740738</v>
      </c>
      <c r="AG63" s="21">
        <v>61</v>
      </c>
      <c r="AH63" s="22">
        <v>52</v>
      </c>
    </row>
    <row r="64" spans="1:34" x14ac:dyDescent="0.2">
      <c r="A64" s="16">
        <v>161</v>
      </c>
      <c r="B64" s="16" t="s">
        <v>331</v>
      </c>
      <c r="C64" s="16" t="s">
        <v>332</v>
      </c>
      <c r="D64" s="16" t="s">
        <v>333</v>
      </c>
      <c r="E64" s="16" t="s">
        <v>221</v>
      </c>
      <c r="F64" s="16" t="s">
        <v>334</v>
      </c>
      <c r="G64" s="16" t="s">
        <v>58</v>
      </c>
      <c r="H64" s="16" t="s">
        <v>41</v>
      </c>
      <c r="I64" s="16" t="s">
        <v>59</v>
      </c>
      <c r="J64" s="17">
        <v>0.375</v>
      </c>
      <c r="K64" s="18">
        <v>0.37650462962962961</v>
      </c>
      <c r="L64" s="18">
        <v>0.3916203703703704</v>
      </c>
      <c r="M64" s="18">
        <v>0.39366898148148149</v>
      </c>
      <c r="N64" s="18">
        <v>0.39883101851851854</v>
      </c>
      <c r="O64" s="18">
        <v>0.4051851851851852</v>
      </c>
      <c r="P64" s="18">
        <v>0.41605324074074074</v>
      </c>
      <c r="Q64" s="18">
        <v>0.42015046296296299</v>
      </c>
      <c r="R64" s="18">
        <v>0.42336805555555557</v>
      </c>
      <c r="S64" s="18">
        <v>0.43185185185185188</v>
      </c>
      <c r="T64" s="18">
        <v>0.43868055555555557</v>
      </c>
      <c r="U64" s="18"/>
      <c r="V64" s="18">
        <v>0.47190972222222222</v>
      </c>
      <c r="W64" s="18">
        <v>0.4761111111111111</v>
      </c>
      <c r="X64" s="18">
        <v>0.48631944444444447</v>
      </c>
      <c r="Y64" s="18">
        <v>0.49576388888888889</v>
      </c>
      <c r="Z64" s="18">
        <v>0.49881944444444443</v>
      </c>
      <c r="AA64" s="19"/>
      <c r="AB64" s="20">
        <v>0</v>
      </c>
      <c r="AC64" s="17"/>
      <c r="AD64" s="20"/>
      <c r="AE64" s="18">
        <f>Z64-J64</f>
        <v>0.12381944444444443</v>
      </c>
      <c r="AF64" s="18">
        <f>AE64+(AB64-AD64)/1440</f>
        <v>0.12381944444444443</v>
      </c>
      <c r="AG64" s="21">
        <v>62</v>
      </c>
      <c r="AH64" s="22">
        <v>10</v>
      </c>
    </row>
    <row r="65" spans="1:34" x14ac:dyDescent="0.2">
      <c r="A65" s="16">
        <v>75</v>
      </c>
      <c r="B65" s="16" t="s">
        <v>335</v>
      </c>
      <c r="C65" s="16" t="s">
        <v>336</v>
      </c>
      <c r="D65" s="16" t="s">
        <v>337</v>
      </c>
      <c r="E65" s="16" t="s">
        <v>338</v>
      </c>
      <c r="F65" s="16" t="s">
        <v>339</v>
      </c>
      <c r="G65" s="16" t="s">
        <v>58</v>
      </c>
      <c r="H65" s="16" t="s">
        <v>41</v>
      </c>
      <c r="I65" s="16" t="s">
        <v>42</v>
      </c>
      <c r="J65" s="17">
        <v>0.375</v>
      </c>
      <c r="K65" s="18">
        <v>0.37619212962962961</v>
      </c>
      <c r="L65" s="18">
        <v>0.39033564814814814</v>
      </c>
      <c r="M65" s="18">
        <v>0.3916898148148148</v>
      </c>
      <c r="N65" s="18">
        <v>0.39851851851851849</v>
      </c>
      <c r="O65" s="18">
        <v>0.40356481481481482</v>
      </c>
      <c r="P65" s="18">
        <v>0.41077546296296297</v>
      </c>
      <c r="Q65" s="18">
        <v>0.41489583333333335</v>
      </c>
      <c r="R65" s="18">
        <v>0.41749999999999998</v>
      </c>
      <c r="S65" s="18">
        <v>0.42546296296296299</v>
      </c>
      <c r="T65" s="18">
        <v>0.43252314814814813</v>
      </c>
      <c r="U65" s="18"/>
      <c r="V65" s="18">
        <v>0.45828703703703705</v>
      </c>
      <c r="W65" s="18">
        <v>0.46118055555555554</v>
      </c>
      <c r="X65" s="18">
        <v>0.47081018518518519</v>
      </c>
      <c r="Y65" s="18"/>
      <c r="Z65" s="18">
        <v>0.47839120370370369</v>
      </c>
      <c r="AA65" s="19" t="s">
        <v>240</v>
      </c>
      <c r="AB65" s="20">
        <v>30</v>
      </c>
      <c r="AC65" s="17"/>
      <c r="AD65" s="20"/>
      <c r="AE65" s="18">
        <f>Z65-J65</f>
        <v>0.10339120370370369</v>
      </c>
      <c r="AF65" s="18">
        <f>AE65+(AB65-AD65)/1440</f>
        <v>0.12422453703703702</v>
      </c>
      <c r="AG65" s="21">
        <v>63</v>
      </c>
      <c r="AH65" s="22">
        <v>53</v>
      </c>
    </row>
    <row r="66" spans="1:34" x14ac:dyDescent="0.2">
      <c r="A66" s="16">
        <v>1</v>
      </c>
      <c r="B66" s="16" t="s">
        <v>340</v>
      </c>
      <c r="C66" s="16" t="s">
        <v>341</v>
      </c>
      <c r="D66" s="16" t="s">
        <v>249</v>
      </c>
      <c r="E66" s="16" t="s">
        <v>342</v>
      </c>
      <c r="F66" s="16" t="s">
        <v>249</v>
      </c>
      <c r="G66" s="16" t="s">
        <v>40</v>
      </c>
      <c r="H66" s="16" t="s">
        <v>41</v>
      </c>
      <c r="I66" s="16" t="s">
        <v>42</v>
      </c>
      <c r="J66" s="17">
        <v>0.4375</v>
      </c>
      <c r="K66" s="18">
        <v>0.43940972222222224</v>
      </c>
      <c r="L66" s="18">
        <v>0.4550925925925926</v>
      </c>
      <c r="M66" s="18">
        <v>0.45723379629629629</v>
      </c>
      <c r="N66" s="18">
        <v>0.46574074074074073</v>
      </c>
      <c r="O66" s="18">
        <v>0.46820601851851851</v>
      </c>
      <c r="P66" s="18">
        <v>0.47607638888888887</v>
      </c>
      <c r="Q66" s="18">
        <v>0.48</v>
      </c>
      <c r="R66" s="18">
        <v>0.48351851851851851</v>
      </c>
      <c r="S66" s="18">
        <v>0.49275462962962963</v>
      </c>
      <c r="T66" s="18">
        <v>0.49810185185185185</v>
      </c>
      <c r="U66" s="18"/>
      <c r="V66" s="18">
        <v>0.53291666666666671</v>
      </c>
      <c r="W66" s="18">
        <v>0.53625</v>
      </c>
      <c r="X66" s="18">
        <v>0.54578703703703701</v>
      </c>
      <c r="Y66" s="18">
        <v>0.55903935185185183</v>
      </c>
      <c r="Z66" s="18">
        <v>0.56202546296296296</v>
      </c>
      <c r="AA66" s="19"/>
      <c r="AB66" s="20">
        <v>0</v>
      </c>
      <c r="AC66" s="17"/>
      <c r="AD66" s="20"/>
      <c r="AE66" s="18">
        <f>Z66-J66</f>
        <v>0.12452546296296296</v>
      </c>
      <c r="AF66" s="18">
        <f>AE66+(AB66-AD66)/1440</f>
        <v>0.12452546296296296</v>
      </c>
      <c r="AG66" s="21">
        <v>64</v>
      </c>
      <c r="AH66" s="22">
        <v>54</v>
      </c>
    </row>
    <row r="67" spans="1:34" x14ac:dyDescent="0.2">
      <c r="A67" s="16">
        <v>60</v>
      </c>
      <c r="B67" s="16" t="s">
        <v>343</v>
      </c>
      <c r="C67" s="16" t="s">
        <v>344</v>
      </c>
      <c r="D67" s="16" t="s">
        <v>345</v>
      </c>
      <c r="E67" s="16" t="s">
        <v>320</v>
      </c>
      <c r="F67" s="16" t="s">
        <v>346</v>
      </c>
      <c r="G67" s="16" t="s">
        <v>58</v>
      </c>
      <c r="H67" s="16" t="s">
        <v>41</v>
      </c>
      <c r="I67" s="16" t="s">
        <v>59</v>
      </c>
      <c r="J67" s="17">
        <v>0.375</v>
      </c>
      <c r="K67" s="18">
        <v>0.37649305555555557</v>
      </c>
      <c r="L67" s="18">
        <v>0.39212962962962961</v>
      </c>
      <c r="M67" s="18">
        <v>0.39381944444444444</v>
      </c>
      <c r="N67" s="18">
        <v>0.40008101851851852</v>
      </c>
      <c r="O67" s="18">
        <v>0.40592592592592591</v>
      </c>
      <c r="P67" s="18">
        <v>0.41627314814814814</v>
      </c>
      <c r="Q67" s="18">
        <v>0.42045138888888889</v>
      </c>
      <c r="R67" s="18">
        <v>0.42383101851851851</v>
      </c>
      <c r="S67" s="18">
        <v>0.4327199074074074</v>
      </c>
      <c r="T67" s="18">
        <v>0.43997685185185187</v>
      </c>
      <c r="U67" s="18"/>
      <c r="V67" s="18">
        <v>0.47629629629629627</v>
      </c>
      <c r="W67" s="18">
        <v>0.47965277777777776</v>
      </c>
      <c r="X67" s="18">
        <v>0.48920138888888887</v>
      </c>
      <c r="Y67" s="18">
        <v>0.49789351851851854</v>
      </c>
      <c r="Z67" s="18">
        <v>0.49957175925925928</v>
      </c>
      <c r="AA67" s="19"/>
      <c r="AB67" s="20">
        <v>0</v>
      </c>
      <c r="AC67" s="17"/>
      <c r="AD67" s="20"/>
      <c r="AE67" s="18">
        <f>Z67-J67</f>
        <v>0.12457175925925928</v>
      </c>
      <c r="AF67" s="18">
        <f>AE67+(AB67-AD67)/1440</f>
        <v>0.12457175925925928</v>
      </c>
      <c r="AG67" s="21">
        <v>65</v>
      </c>
      <c r="AH67" s="22">
        <v>11</v>
      </c>
    </row>
    <row r="68" spans="1:34" x14ac:dyDescent="0.2">
      <c r="A68" s="16">
        <v>15</v>
      </c>
      <c r="B68" s="16" t="s">
        <v>347</v>
      </c>
      <c r="C68" s="16" t="s">
        <v>348</v>
      </c>
      <c r="D68" s="16" t="s">
        <v>349</v>
      </c>
      <c r="E68" s="16" t="s">
        <v>350</v>
      </c>
      <c r="F68" s="16" t="s">
        <v>351</v>
      </c>
      <c r="G68" s="16" t="s">
        <v>70</v>
      </c>
      <c r="H68" s="16" t="s">
        <v>41</v>
      </c>
      <c r="I68" s="16" t="s">
        <v>59</v>
      </c>
      <c r="J68" s="17">
        <v>0.40902777777777777</v>
      </c>
      <c r="K68" s="18">
        <v>0.41075231481481483</v>
      </c>
      <c r="L68" s="18">
        <v>0.42427083333333332</v>
      </c>
      <c r="M68" s="18">
        <v>0.42560185185185184</v>
      </c>
      <c r="N68" s="18">
        <v>0.42965277777777777</v>
      </c>
      <c r="O68" s="18">
        <v>0.4334837962962963</v>
      </c>
      <c r="P68" s="18">
        <v>0.44024305555555554</v>
      </c>
      <c r="Q68" s="18">
        <v>0.44408564814814816</v>
      </c>
      <c r="R68" s="18">
        <v>0.44849537037037035</v>
      </c>
      <c r="S68" s="18">
        <v>0.46805555555555556</v>
      </c>
      <c r="T68" s="18">
        <v>0.47445601851851854</v>
      </c>
      <c r="U68" s="18"/>
      <c r="V68" s="18">
        <v>0.5075115740740741</v>
      </c>
      <c r="W68" s="18">
        <v>0.50998842592592597</v>
      </c>
      <c r="X68" s="18">
        <v>0.52608796296296301</v>
      </c>
      <c r="Y68" s="18">
        <v>0.53224537037037034</v>
      </c>
      <c r="Z68" s="18">
        <v>0.53403935185185181</v>
      </c>
      <c r="AA68" s="19"/>
      <c r="AB68" s="20">
        <v>0</v>
      </c>
      <c r="AC68" s="17"/>
      <c r="AD68" s="20"/>
      <c r="AE68" s="18">
        <f>Z68-J68</f>
        <v>0.12501157407407404</v>
      </c>
      <c r="AF68" s="18">
        <f>AE68+(AB68-AD68)/1440</f>
        <v>0.12501157407407404</v>
      </c>
      <c r="AG68" s="21">
        <v>66</v>
      </c>
      <c r="AH68" s="22">
        <v>12</v>
      </c>
    </row>
    <row r="69" spans="1:34" x14ac:dyDescent="0.2">
      <c r="A69" s="16">
        <v>64</v>
      </c>
      <c r="B69" s="16" t="s">
        <v>352</v>
      </c>
      <c r="C69" s="16" t="s">
        <v>353</v>
      </c>
      <c r="D69" s="16" t="s">
        <v>354</v>
      </c>
      <c r="E69" s="16" t="s">
        <v>355</v>
      </c>
      <c r="F69" s="16" t="s">
        <v>356</v>
      </c>
      <c r="G69" s="16" t="s">
        <v>70</v>
      </c>
      <c r="H69" s="16" t="s">
        <v>41</v>
      </c>
      <c r="I69" s="16" t="s">
        <v>42</v>
      </c>
      <c r="J69" s="17">
        <v>0.40902777777777777</v>
      </c>
      <c r="K69" s="18">
        <v>0.41041666666666665</v>
      </c>
      <c r="L69" s="18">
        <v>0.4256597222222222</v>
      </c>
      <c r="M69" s="18">
        <v>0.42802083333333335</v>
      </c>
      <c r="N69" s="18">
        <v>0.43298611111111113</v>
      </c>
      <c r="O69" s="18">
        <v>0.4378009259259259</v>
      </c>
      <c r="P69" s="18">
        <v>0.44416666666666665</v>
      </c>
      <c r="Q69" s="18">
        <v>0.44751157407407405</v>
      </c>
      <c r="R69" s="18">
        <v>0.4503240740740741</v>
      </c>
      <c r="S69" s="18">
        <v>0.4613888888888889</v>
      </c>
      <c r="T69" s="18">
        <v>0.46802083333333333</v>
      </c>
      <c r="U69" s="18">
        <v>0.49305555555555558</v>
      </c>
      <c r="V69" s="18">
        <v>0.52255787037037038</v>
      </c>
      <c r="W69" s="18">
        <v>0.51652777777777781</v>
      </c>
      <c r="X69" s="18">
        <v>0.52975694444444443</v>
      </c>
      <c r="Y69" s="18">
        <v>0.54052083333333334</v>
      </c>
      <c r="Z69" s="18">
        <v>0.54472222222222222</v>
      </c>
      <c r="AA69" s="19"/>
      <c r="AB69" s="20">
        <v>0</v>
      </c>
      <c r="AC69" s="17" t="s">
        <v>43</v>
      </c>
      <c r="AD69" s="20">
        <v>15</v>
      </c>
      <c r="AE69" s="18">
        <f>Z69-J69</f>
        <v>0.13569444444444445</v>
      </c>
      <c r="AF69" s="18">
        <f>AE69+(AB69-AD69)/1440</f>
        <v>0.12527777777777779</v>
      </c>
      <c r="AG69" s="21">
        <v>67</v>
      </c>
      <c r="AH69" s="22">
        <v>55</v>
      </c>
    </row>
    <row r="70" spans="1:34" x14ac:dyDescent="0.2">
      <c r="A70" s="16">
        <v>115</v>
      </c>
      <c r="B70" s="16" t="s">
        <v>357</v>
      </c>
      <c r="C70" s="16" t="s">
        <v>358</v>
      </c>
      <c r="D70" s="16" t="s">
        <v>359</v>
      </c>
      <c r="E70" s="16" t="s">
        <v>157</v>
      </c>
      <c r="F70" s="16" t="s">
        <v>360</v>
      </c>
      <c r="G70" s="16" t="s">
        <v>70</v>
      </c>
      <c r="H70" s="16" t="s">
        <v>41</v>
      </c>
      <c r="I70" s="16" t="s">
        <v>42</v>
      </c>
      <c r="J70" s="17">
        <v>0.40902777777777777</v>
      </c>
      <c r="K70" s="18">
        <v>0.41084490740740742</v>
      </c>
      <c r="L70" s="18">
        <v>0.42645833333333333</v>
      </c>
      <c r="M70" s="18">
        <v>0.42864583333333334</v>
      </c>
      <c r="N70" s="18">
        <v>0.43373842592592593</v>
      </c>
      <c r="O70" s="18">
        <v>0.43864583333333335</v>
      </c>
      <c r="P70" s="18">
        <v>0.44785879629629627</v>
      </c>
      <c r="Q70" s="18">
        <v>0.45045138888888892</v>
      </c>
      <c r="R70" s="18">
        <v>0.45431712962962961</v>
      </c>
      <c r="S70" s="18">
        <v>0.46528935185185183</v>
      </c>
      <c r="T70" s="18">
        <v>0.47240740740740739</v>
      </c>
      <c r="U70" s="18">
        <v>0.49560185185185185</v>
      </c>
      <c r="V70" s="18">
        <v>0.52240740740740743</v>
      </c>
      <c r="W70" s="18">
        <v>0.5254861111111111</v>
      </c>
      <c r="X70" s="18">
        <v>0.53417824074074072</v>
      </c>
      <c r="Y70" s="18">
        <v>0.54321759259259261</v>
      </c>
      <c r="Z70" s="18">
        <v>0.54546296296296293</v>
      </c>
      <c r="AA70" s="19"/>
      <c r="AB70" s="20">
        <v>0</v>
      </c>
      <c r="AC70" s="17" t="s">
        <v>43</v>
      </c>
      <c r="AD70" s="20">
        <v>15</v>
      </c>
      <c r="AE70" s="18">
        <f>Z70-J70</f>
        <v>0.13643518518518516</v>
      </c>
      <c r="AF70" s="18">
        <f>AE70+(AB70-AD70)/1440</f>
        <v>0.1260185185185185</v>
      </c>
      <c r="AG70" s="21">
        <v>68</v>
      </c>
      <c r="AH70" s="22">
        <v>56</v>
      </c>
    </row>
    <row r="71" spans="1:34" x14ac:dyDescent="0.2">
      <c r="A71" s="16">
        <v>179</v>
      </c>
      <c r="B71" s="16" t="s">
        <v>361</v>
      </c>
      <c r="C71" s="16" t="s">
        <v>45</v>
      </c>
      <c r="D71" s="16" t="s">
        <v>362</v>
      </c>
      <c r="E71" s="16" t="s">
        <v>363</v>
      </c>
      <c r="F71" s="16" t="s">
        <v>364</v>
      </c>
      <c r="G71" s="16" t="s">
        <v>40</v>
      </c>
      <c r="H71" s="16" t="s">
        <v>41</v>
      </c>
      <c r="I71" s="16" t="s">
        <v>42</v>
      </c>
      <c r="J71" s="17">
        <v>0.4375</v>
      </c>
      <c r="K71" s="18">
        <v>0.43894675925925924</v>
      </c>
      <c r="L71" s="18">
        <v>0.45299768518518518</v>
      </c>
      <c r="M71" s="18">
        <v>0.45478009259259261</v>
      </c>
      <c r="N71" s="18">
        <v>0.45917824074074076</v>
      </c>
      <c r="O71" s="18">
        <v>0.46326388888888886</v>
      </c>
      <c r="P71" s="18">
        <v>0.4700347222222222</v>
      </c>
      <c r="Q71" s="18">
        <v>0.47290509259259261</v>
      </c>
      <c r="R71" s="18">
        <v>0.47660879629629632</v>
      </c>
      <c r="S71" s="18">
        <v>0.48531249999999998</v>
      </c>
      <c r="T71" s="18">
        <v>0.49092592592592593</v>
      </c>
      <c r="U71" s="18"/>
      <c r="V71" s="18">
        <v>0.52445601851851853</v>
      </c>
      <c r="W71" s="18">
        <v>0.52739583333333329</v>
      </c>
      <c r="X71" s="18">
        <v>0.53576388888888893</v>
      </c>
      <c r="Y71" s="18"/>
      <c r="Z71" s="18">
        <v>0.54305555555555551</v>
      </c>
      <c r="AA71" s="19" t="s">
        <v>240</v>
      </c>
      <c r="AB71" s="20">
        <v>30</v>
      </c>
      <c r="AC71" s="17"/>
      <c r="AD71" s="20"/>
      <c r="AE71" s="18">
        <f>Z71-J71</f>
        <v>0.10555555555555551</v>
      </c>
      <c r="AF71" s="18">
        <f>AE71+(AB71-AD71)/1440</f>
        <v>0.12638888888888886</v>
      </c>
      <c r="AG71" s="21">
        <v>69</v>
      </c>
      <c r="AH71" s="22">
        <v>57</v>
      </c>
    </row>
    <row r="72" spans="1:34" x14ac:dyDescent="0.2">
      <c r="A72" s="16">
        <v>120</v>
      </c>
      <c r="B72" s="16" t="s">
        <v>365</v>
      </c>
      <c r="C72" s="16" t="s">
        <v>112</v>
      </c>
      <c r="D72" s="16" t="s">
        <v>366</v>
      </c>
      <c r="E72" s="16" t="s">
        <v>367</v>
      </c>
      <c r="F72" s="16" t="s">
        <v>368</v>
      </c>
      <c r="G72" s="16" t="s">
        <v>70</v>
      </c>
      <c r="H72" s="16" t="s">
        <v>41</v>
      </c>
      <c r="I72" s="16" t="s">
        <v>42</v>
      </c>
      <c r="J72" s="17">
        <v>0.40902777777777777</v>
      </c>
      <c r="K72" s="18">
        <v>0.41099537037037037</v>
      </c>
      <c r="L72" s="18">
        <v>0.42442129629629627</v>
      </c>
      <c r="M72" s="18">
        <v>0.42636574074074074</v>
      </c>
      <c r="N72" s="18">
        <v>0.43171296296296297</v>
      </c>
      <c r="O72" s="18">
        <v>0.43714120370370368</v>
      </c>
      <c r="P72" s="18">
        <v>0.44777777777777777</v>
      </c>
      <c r="Q72" s="18">
        <v>0.45311342592592591</v>
      </c>
      <c r="R72" s="18">
        <v>0.45744212962962966</v>
      </c>
      <c r="S72" s="18">
        <v>0.46741898148148148</v>
      </c>
      <c r="T72" s="18">
        <v>0.47314814814814815</v>
      </c>
      <c r="U72" s="18"/>
      <c r="V72" s="18">
        <v>0.51214120370370375</v>
      </c>
      <c r="W72" s="18">
        <v>0.51519675925925923</v>
      </c>
      <c r="X72" s="18">
        <v>0.52538194444444442</v>
      </c>
      <c r="Y72" s="18">
        <v>0.53447916666666662</v>
      </c>
      <c r="Z72" s="18">
        <v>0.53612268518518513</v>
      </c>
      <c r="AA72" s="19"/>
      <c r="AB72" s="20">
        <v>0</v>
      </c>
      <c r="AC72" s="17"/>
      <c r="AD72" s="20"/>
      <c r="AE72" s="18">
        <f>Z72-J72</f>
        <v>0.12709490740740736</v>
      </c>
      <c r="AF72" s="18">
        <f>AE72+(AB72-AD72)/1440</f>
        <v>0.12709490740740736</v>
      </c>
      <c r="AG72" s="21">
        <v>70</v>
      </c>
      <c r="AH72" s="22">
        <v>58</v>
      </c>
    </row>
    <row r="73" spans="1:34" x14ac:dyDescent="0.2">
      <c r="A73" s="16">
        <v>151</v>
      </c>
      <c r="B73" s="16" t="s">
        <v>369</v>
      </c>
      <c r="C73" s="16" t="s">
        <v>370</v>
      </c>
      <c r="D73" s="16" t="s">
        <v>371</v>
      </c>
      <c r="E73" s="16" t="s">
        <v>372</v>
      </c>
      <c r="F73" s="16" t="s">
        <v>373</v>
      </c>
      <c r="G73" s="16" t="s">
        <v>40</v>
      </c>
      <c r="H73" s="16" t="s">
        <v>41</v>
      </c>
      <c r="I73" s="16" t="s">
        <v>42</v>
      </c>
      <c r="J73" s="17">
        <v>0.4375</v>
      </c>
      <c r="K73" s="18">
        <v>0.43868055555555557</v>
      </c>
      <c r="L73" s="18"/>
      <c r="M73" s="18">
        <v>0.45012731481481483</v>
      </c>
      <c r="N73" s="18">
        <v>0.4557060185185185</v>
      </c>
      <c r="O73" s="18">
        <v>0.46259259259259261</v>
      </c>
      <c r="P73" s="18">
        <v>0.46846064814814814</v>
      </c>
      <c r="Q73" s="18">
        <v>0.47160879629629632</v>
      </c>
      <c r="R73" s="18">
        <v>0.4742824074074074</v>
      </c>
      <c r="S73" s="18">
        <v>0.48451388888888891</v>
      </c>
      <c r="T73" s="18">
        <v>0.49057870370370371</v>
      </c>
      <c r="U73" s="18"/>
      <c r="V73" s="18">
        <v>0.52081018518518518</v>
      </c>
      <c r="W73" s="18">
        <v>0.52361111111111114</v>
      </c>
      <c r="X73" s="18">
        <v>0.53248842592592593</v>
      </c>
      <c r="Y73" s="18">
        <v>0.54122685185185182</v>
      </c>
      <c r="Z73" s="18">
        <v>0.54453703703703704</v>
      </c>
      <c r="AA73" s="19" t="s">
        <v>374</v>
      </c>
      <c r="AB73" s="20">
        <v>30</v>
      </c>
      <c r="AC73" s="17"/>
      <c r="AD73" s="20"/>
      <c r="AE73" s="18">
        <f>Z73-J73</f>
        <v>0.10703703703703704</v>
      </c>
      <c r="AF73" s="18">
        <f>AE73+(AB73-AD73)/1440</f>
        <v>0.12787037037037038</v>
      </c>
      <c r="AG73" s="21">
        <v>71</v>
      </c>
      <c r="AH73" s="22">
        <v>59</v>
      </c>
    </row>
    <row r="74" spans="1:34" x14ac:dyDescent="0.2">
      <c r="A74" s="16">
        <v>157</v>
      </c>
      <c r="B74" s="16" t="s">
        <v>375</v>
      </c>
      <c r="C74" s="16" t="s">
        <v>376</v>
      </c>
      <c r="D74" s="16" t="s">
        <v>377</v>
      </c>
      <c r="E74" s="16" t="s">
        <v>378</v>
      </c>
      <c r="F74" s="16" t="s">
        <v>377</v>
      </c>
      <c r="G74" s="16" t="s">
        <v>40</v>
      </c>
      <c r="H74" s="16" t="s">
        <v>41</v>
      </c>
      <c r="I74" s="16" t="s">
        <v>379</v>
      </c>
      <c r="J74" s="17">
        <v>0.4375</v>
      </c>
      <c r="K74" s="18">
        <v>0.43893518518518521</v>
      </c>
      <c r="L74" s="18">
        <v>0.45340277777777777</v>
      </c>
      <c r="M74" s="18">
        <v>0.4550925925925926</v>
      </c>
      <c r="N74" s="18">
        <v>0.46099537037037036</v>
      </c>
      <c r="O74" s="18">
        <v>0.46614583333333331</v>
      </c>
      <c r="P74" s="18">
        <v>0.47354166666666669</v>
      </c>
      <c r="Q74" s="18">
        <v>0.47693287037037035</v>
      </c>
      <c r="R74" s="18">
        <v>0.4805787037037037</v>
      </c>
      <c r="S74" s="18">
        <v>0.48961805555555554</v>
      </c>
      <c r="T74" s="18"/>
      <c r="U74" s="18"/>
      <c r="V74" s="18">
        <v>0.51671296296296299</v>
      </c>
      <c r="W74" s="18">
        <v>0.5201041666666667</v>
      </c>
      <c r="X74" s="18">
        <v>0.53034722222222219</v>
      </c>
      <c r="Y74" s="18">
        <v>0.54118055555555555</v>
      </c>
      <c r="Z74" s="18">
        <v>0.54457175925925927</v>
      </c>
      <c r="AA74" s="19" t="s">
        <v>380</v>
      </c>
      <c r="AB74" s="20">
        <v>30</v>
      </c>
      <c r="AC74" s="17"/>
      <c r="AD74" s="20"/>
      <c r="AE74" s="18">
        <f>Z74-J74</f>
        <v>0.10707175925925927</v>
      </c>
      <c r="AF74" s="18">
        <f>AE74+(AB74-AD74)/1440</f>
        <v>0.12790509259259261</v>
      </c>
      <c r="AG74" s="21">
        <v>72</v>
      </c>
      <c r="AH74" s="22">
        <v>1</v>
      </c>
    </row>
    <row r="75" spans="1:34" x14ac:dyDescent="0.2">
      <c r="A75" s="16">
        <v>104</v>
      </c>
      <c r="B75" s="16" t="s">
        <v>381</v>
      </c>
      <c r="C75" s="16" t="s">
        <v>382</v>
      </c>
      <c r="D75" s="16" t="s">
        <v>383</v>
      </c>
      <c r="E75" s="16" t="s">
        <v>384</v>
      </c>
      <c r="F75" s="16" t="s">
        <v>385</v>
      </c>
      <c r="G75" s="16" t="s">
        <v>70</v>
      </c>
      <c r="H75" s="16" t="s">
        <v>41</v>
      </c>
      <c r="I75" s="16" t="s">
        <v>42</v>
      </c>
      <c r="J75" s="17">
        <v>0.40902777777777777</v>
      </c>
      <c r="K75" s="18">
        <v>0.41063657407407406</v>
      </c>
      <c r="L75" s="18">
        <v>0.42903935185185182</v>
      </c>
      <c r="M75" s="18">
        <v>0.43099537037037039</v>
      </c>
      <c r="N75" s="18">
        <v>0.43565972222222221</v>
      </c>
      <c r="O75" s="18">
        <v>0.44221064814814814</v>
      </c>
      <c r="P75" s="18">
        <v>0.45142361111111112</v>
      </c>
      <c r="Q75" s="18">
        <v>0.4569097222222222</v>
      </c>
      <c r="R75" s="18">
        <v>0.46119212962962963</v>
      </c>
      <c r="S75" s="18">
        <v>0.47355324074074073</v>
      </c>
      <c r="T75" s="18">
        <v>0.48050925925925925</v>
      </c>
      <c r="U75" s="18"/>
      <c r="V75" s="18">
        <v>0.51430555555555557</v>
      </c>
      <c r="W75" s="18">
        <v>0.51901620370370372</v>
      </c>
      <c r="X75" s="18">
        <v>0.5279166666666667</v>
      </c>
      <c r="Y75" s="18">
        <v>0.53575231481481478</v>
      </c>
      <c r="Z75" s="18">
        <v>0.53745370370370371</v>
      </c>
      <c r="AA75" s="19"/>
      <c r="AB75" s="20">
        <v>0</v>
      </c>
      <c r="AC75" s="17"/>
      <c r="AD75" s="20"/>
      <c r="AE75" s="18">
        <f>Z75-J75</f>
        <v>0.12842592592592594</v>
      </c>
      <c r="AF75" s="18">
        <f>AE75+(AB75-AD75)/1440</f>
        <v>0.12842592592592594</v>
      </c>
      <c r="AG75" s="21">
        <v>73</v>
      </c>
      <c r="AH75" s="22">
        <v>60</v>
      </c>
    </row>
    <row r="76" spans="1:34" x14ac:dyDescent="0.2">
      <c r="A76" s="16">
        <v>116</v>
      </c>
      <c r="B76" s="16" t="s">
        <v>386</v>
      </c>
      <c r="C76" s="16" t="s">
        <v>387</v>
      </c>
      <c r="D76" s="16" t="s">
        <v>194</v>
      </c>
      <c r="E76" s="16" t="s">
        <v>388</v>
      </c>
      <c r="F76" s="16" t="s">
        <v>389</v>
      </c>
      <c r="G76" s="16" t="s">
        <v>70</v>
      </c>
      <c r="H76" s="16" t="s">
        <v>41</v>
      </c>
      <c r="I76" s="16" t="s">
        <v>59</v>
      </c>
      <c r="J76" s="17">
        <v>0.40902777777777777</v>
      </c>
      <c r="K76" s="18">
        <v>0.41078703703703706</v>
      </c>
      <c r="L76" s="18">
        <v>0.42401620370370369</v>
      </c>
      <c r="M76" s="18">
        <v>0.42575231481481479</v>
      </c>
      <c r="N76" s="18">
        <v>0.43070601851851853</v>
      </c>
      <c r="O76" s="18">
        <v>0.43554398148148149</v>
      </c>
      <c r="P76" s="18">
        <v>0.44248842592592591</v>
      </c>
      <c r="Q76" s="18">
        <v>0.44767361111111109</v>
      </c>
      <c r="R76" s="18">
        <v>0.45733796296296297</v>
      </c>
      <c r="S76" s="18">
        <v>0.46582175925925928</v>
      </c>
      <c r="T76" s="18">
        <v>0.47274305555555557</v>
      </c>
      <c r="U76" s="18">
        <v>0.49689814814814814</v>
      </c>
      <c r="V76" s="18">
        <v>0.52109953703703704</v>
      </c>
      <c r="W76" s="18">
        <v>0.52447916666666672</v>
      </c>
      <c r="X76" s="18">
        <v>0.53436342592592589</v>
      </c>
      <c r="Y76" s="18">
        <v>0.54523148148148148</v>
      </c>
      <c r="Z76" s="18">
        <v>0.54797453703703702</v>
      </c>
      <c r="AA76" s="19"/>
      <c r="AB76" s="20">
        <v>0</v>
      </c>
      <c r="AC76" s="17" t="s">
        <v>43</v>
      </c>
      <c r="AD76" s="20">
        <v>15</v>
      </c>
      <c r="AE76" s="18">
        <f>Z76-J76</f>
        <v>0.13894675925925926</v>
      </c>
      <c r="AF76" s="18">
        <f>AE76+(AB76-AD76)/1440</f>
        <v>0.1285300925925926</v>
      </c>
      <c r="AG76" s="21">
        <v>74</v>
      </c>
      <c r="AH76" s="22">
        <v>13</v>
      </c>
    </row>
    <row r="77" spans="1:34" x14ac:dyDescent="0.2">
      <c r="A77" s="16">
        <v>128</v>
      </c>
      <c r="B77" s="16" t="s">
        <v>390</v>
      </c>
      <c r="C77" s="16" t="s">
        <v>391</v>
      </c>
      <c r="D77" s="16" t="s">
        <v>392</v>
      </c>
      <c r="E77" s="16" t="s">
        <v>204</v>
      </c>
      <c r="F77" s="16" t="s">
        <v>393</v>
      </c>
      <c r="G77" s="16" t="s">
        <v>70</v>
      </c>
      <c r="H77" s="16" t="s">
        <v>41</v>
      </c>
      <c r="I77" s="16" t="s">
        <v>42</v>
      </c>
      <c r="J77" s="17">
        <v>0.40902777777777777</v>
      </c>
      <c r="K77" s="18">
        <v>0.41086805555555556</v>
      </c>
      <c r="L77" s="18">
        <v>0.42659722222222224</v>
      </c>
      <c r="M77" s="18">
        <v>0.42848379629629629</v>
      </c>
      <c r="N77" s="18">
        <v>0.43350694444444443</v>
      </c>
      <c r="O77" s="18">
        <v>0.43850694444444444</v>
      </c>
      <c r="P77" s="18">
        <v>0.44797453703703705</v>
      </c>
      <c r="Q77" s="18">
        <v>0.45082175925925927</v>
      </c>
      <c r="R77" s="18">
        <v>0.45421296296296299</v>
      </c>
      <c r="S77" s="18">
        <v>0.46478009259259262</v>
      </c>
      <c r="T77" s="18">
        <v>0.47195601851851854</v>
      </c>
      <c r="U77" s="18">
        <v>0.49583333333333335</v>
      </c>
      <c r="V77" s="18">
        <v>0.5224537037037037</v>
      </c>
      <c r="W77" s="18">
        <v>0.52584490740740741</v>
      </c>
      <c r="X77" s="18">
        <v>0.53467592592592594</v>
      </c>
      <c r="Y77" s="18">
        <v>0.54517361111111107</v>
      </c>
      <c r="Z77" s="18">
        <v>0.54802083333333329</v>
      </c>
      <c r="AA77" s="19"/>
      <c r="AB77" s="20">
        <v>0</v>
      </c>
      <c r="AC77" s="17" t="s">
        <v>43</v>
      </c>
      <c r="AD77" s="20">
        <v>15</v>
      </c>
      <c r="AE77" s="18">
        <f>Z77-J77</f>
        <v>0.13899305555555552</v>
      </c>
      <c r="AF77" s="18">
        <f>AE77+(AB77-AD77)/1440</f>
        <v>0.12857638888888887</v>
      </c>
      <c r="AG77" s="21">
        <v>75</v>
      </c>
      <c r="AH77" s="22">
        <v>61</v>
      </c>
    </row>
    <row r="78" spans="1:34" x14ac:dyDescent="0.2">
      <c r="A78" s="16">
        <v>10</v>
      </c>
      <c r="B78" s="16" t="s">
        <v>394</v>
      </c>
      <c r="C78" s="16" t="s">
        <v>395</v>
      </c>
      <c r="D78" s="16" t="s">
        <v>396</v>
      </c>
      <c r="E78" s="16" t="s">
        <v>397</v>
      </c>
      <c r="F78" s="16" t="s">
        <v>398</v>
      </c>
      <c r="G78" s="16" t="s">
        <v>58</v>
      </c>
      <c r="H78" s="16" t="s">
        <v>41</v>
      </c>
      <c r="I78" s="16" t="s">
        <v>42</v>
      </c>
      <c r="J78" s="17">
        <v>0.375</v>
      </c>
      <c r="K78" s="18">
        <v>0.37631944444444443</v>
      </c>
      <c r="L78" s="18">
        <v>0.48311342592592593</v>
      </c>
      <c r="M78" s="18">
        <v>0.38927083333333334</v>
      </c>
      <c r="N78" s="18"/>
      <c r="O78" s="18">
        <v>0.39849537037037036</v>
      </c>
      <c r="P78" s="18">
        <v>0.40516203703703701</v>
      </c>
      <c r="Q78" s="18">
        <v>0.41422453703703704</v>
      </c>
      <c r="R78" s="18">
        <v>0.41699074074074072</v>
      </c>
      <c r="S78" s="18">
        <v>0.42432870370370368</v>
      </c>
      <c r="T78" s="18">
        <v>0.43096064814814816</v>
      </c>
      <c r="U78" s="18">
        <v>0.4511574074074074</v>
      </c>
      <c r="V78" s="18">
        <v>0.46833333333333332</v>
      </c>
      <c r="W78" s="18">
        <v>0.47149305555555554</v>
      </c>
      <c r="X78" s="18">
        <v>0.47994212962962962</v>
      </c>
      <c r="Y78" s="18">
        <v>0.49268518518518517</v>
      </c>
      <c r="Z78" s="18">
        <v>0.49449074074074073</v>
      </c>
      <c r="AA78" s="19" t="s">
        <v>399</v>
      </c>
      <c r="AB78" s="20">
        <v>30</v>
      </c>
      <c r="AC78" s="17" t="s">
        <v>43</v>
      </c>
      <c r="AD78" s="20">
        <v>15</v>
      </c>
      <c r="AE78" s="18">
        <f>Z78-J78</f>
        <v>0.11949074074074073</v>
      </c>
      <c r="AF78" s="18">
        <f>AE78+(AB78-AD78)/1440</f>
        <v>0.12990740740740739</v>
      </c>
      <c r="AG78" s="21">
        <v>76</v>
      </c>
      <c r="AH78" s="22">
        <v>62</v>
      </c>
    </row>
    <row r="79" spans="1:34" x14ac:dyDescent="0.2">
      <c r="A79" s="16">
        <v>3</v>
      </c>
      <c r="B79" s="16" t="s">
        <v>400</v>
      </c>
      <c r="C79" s="16" t="s">
        <v>401</v>
      </c>
      <c r="D79" s="16" t="s">
        <v>402</v>
      </c>
      <c r="E79" s="16" t="s">
        <v>332</v>
      </c>
      <c r="F79" s="16" t="s">
        <v>198</v>
      </c>
      <c r="G79" s="16" t="s">
        <v>58</v>
      </c>
      <c r="H79" s="16" t="s">
        <v>41</v>
      </c>
      <c r="I79" s="16" t="s">
        <v>42</v>
      </c>
      <c r="J79" s="17">
        <v>0.375</v>
      </c>
      <c r="K79" s="18">
        <v>0.37670138888888888</v>
      </c>
      <c r="L79" s="18">
        <v>0.39225694444444442</v>
      </c>
      <c r="M79" s="18">
        <v>0.39452546296296298</v>
      </c>
      <c r="N79" s="18">
        <v>0.4020023148148148</v>
      </c>
      <c r="O79" s="18">
        <v>0.40733796296296299</v>
      </c>
      <c r="P79" s="18">
        <v>0.41667824074074072</v>
      </c>
      <c r="Q79" s="18">
        <v>0.42053240740740738</v>
      </c>
      <c r="R79" s="18">
        <v>0.42365740740740743</v>
      </c>
      <c r="S79" s="18">
        <v>0.43519675925925927</v>
      </c>
      <c r="T79" s="18">
        <v>0.44259259259259259</v>
      </c>
      <c r="U79" s="18"/>
      <c r="V79" s="18">
        <v>0.47934027777777777</v>
      </c>
      <c r="W79" s="18">
        <v>0.48363425925925924</v>
      </c>
      <c r="X79" s="18">
        <v>0.49336805555555557</v>
      </c>
      <c r="Y79" s="18">
        <v>0.50229166666666669</v>
      </c>
      <c r="Z79" s="18">
        <v>0.50528935185185186</v>
      </c>
      <c r="AA79" s="19"/>
      <c r="AB79" s="20">
        <v>0</v>
      </c>
      <c r="AC79" s="17"/>
      <c r="AD79" s="20"/>
      <c r="AE79" s="18">
        <f>Z79-J79</f>
        <v>0.13028935185185186</v>
      </c>
      <c r="AF79" s="18">
        <f>AE79+(AB79-AD79)/1440</f>
        <v>0.13028935185185186</v>
      </c>
      <c r="AG79" s="21">
        <v>77</v>
      </c>
      <c r="AH79" s="22">
        <v>63</v>
      </c>
    </row>
    <row r="80" spans="1:34" x14ac:dyDescent="0.2">
      <c r="A80" s="16">
        <v>30</v>
      </c>
      <c r="B80" s="16" t="s">
        <v>403</v>
      </c>
      <c r="C80" s="16" t="s">
        <v>198</v>
      </c>
      <c r="D80" s="16" t="s">
        <v>404</v>
      </c>
      <c r="E80" s="16" t="s">
        <v>405</v>
      </c>
      <c r="F80" s="16" t="s">
        <v>406</v>
      </c>
      <c r="G80" s="16" t="s">
        <v>58</v>
      </c>
      <c r="H80" s="16" t="s">
        <v>41</v>
      </c>
      <c r="I80" s="16" t="s">
        <v>59</v>
      </c>
      <c r="J80" s="17">
        <v>0.375</v>
      </c>
      <c r="K80" s="18">
        <v>0.37677083333333333</v>
      </c>
      <c r="L80" s="18">
        <v>0.39300925925925928</v>
      </c>
      <c r="M80" s="18">
        <v>0.39476851851851852</v>
      </c>
      <c r="N80" s="18">
        <v>0.40092592592592591</v>
      </c>
      <c r="O80" s="18">
        <v>0.4067013888888889</v>
      </c>
      <c r="P80" s="18">
        <v>0.41640046296296296</v>
      </c>
      <c r="Q80" s="18">
        <v>0.4205902777777778</v>
      </c>
      <c r="R80" s="18">
        <v>0.42473379629629632</v>
      </c>
      <c r="S80" s="18">
        <v>0.43447916666666669</v>
      </c>
      <c r="T80" s="18">
        <v>0.44165509259259261</v>
      </c>
      <c r="U80" s="18"/>
      <c r="V80" s="18">
        <v>0.47787037037037039</v>
      </c>
      <c r="W80" s="18">
        <v>0.48202546296296295</v>
      </c>
      <c r="X80" s="18">
        <v>0.49329861111111112</v>
      </c>
      <c r="Y80" s="18">
        <v>0.50363425925925931</v>
      </c>
      <c r="Z80" s="18">
        <v>0.50539351851851855</v>
      </c>
      <c r="AA80" s="19"/>
      <c r="AB80" s="20">
        <v>0</v>
      </c>
      <c r="AC80" s="17"/>
      <c r="AD80" s="20"/>
      <c r="AE80" s="18">
        <f>Z80-J80</f>
        <v>0.13039351851851855</v>
      </c>
      <c r="AF80" s="18">
        <f>AE80+(AB80-AD80)/1440</f>
        <v>0.13039351851851855</v>
      </c>
      <c r="AG80" s="21">
        <v>78</v>
      </c>
      <c r="AH80" s="22">
        <v>14</v>
      </c>
    </row>
    <row r="81" spans="1:34" x14ac:dyDescent="0.2">
      <c r="A81" s="16">
        <v>37</v>
      </c>
      <c r="B81" s="16" t="s">
        <v>407</v>
      </c>
      <c r="C81" s="16" t="s">
        <v>408</v>
      </c>
      <c r="D81" s="16" t="s">
        <v>409</v>
      </c>
      <c r="E81" s="16" t="s">
        <v>410</v>
      </c>
      <c r="F81" s="16" t="s">
        <v>411</v>
      </c>
      <c r="G81" s="16" t="s">
        <v>70</v>
      </c>
      <c r="H81" s="16" t="s">
        <v>41</v>
      </c>
      <c r="I81" s="16" t="s">
        <v>59</v>
      </c>
      <c r="J81" s="17">
        <v>0.40902777777777777</v>
      </c>
      <c r="K81" s="18" t="s">
        <v>298</v>
      </c>
      <c r="L81" s="18" t="s">
        <v>298</v>
      </c>
      <c r="M81" s="18" t="s">
        <v>298</v>
      </c>
      <c r="N81" s="18" t="s">
        <v>298</v>
      </c>
      <c r="O81" s="18" t="s">
        <v>298</v>
      </c>
      <c r="P81" s="18" t="s">
        <v>298</v>
      </c>
      <c r="Q81" s="18" t="s">
        <v>298</v>
      </c>
      <c r="R81" s="18" t="s">
        <v>298</v>
      </c>
      <c r="S81" s="18" t="s">
        <v>298</v>
      </c>
      <c r="T81" s="18" t="s">
        <v>298</v>
      </c>
      <c r="U81" s="18" t="s">
        <v>298</v>
      </c>
      <c r="V81" s="18" t="s">
        <v>298</v>
      </c>
      <c r="W81" s="18" t="s">
        <v>298</v>
      </c>
      <c r="X81" s="18" t="s">
        <v>298</v>
      </c>
      <c r="Y81" s="18" t="s">
        <v>298</v>
      </c>
      <c r="Z81" s="18">
        <v>0.55000000000000004</v>
      </c>
      <c r="AA81" s="19"/>
      <c r="AB81" s="20">
        <v>0</v>
      </c>
      <c r="AC81" s="17" t="s">
        <v>43</v>
      </c>
      <c r="AD81" s="20">
        <v>15</v>
      </c>
      <c r="AE81" s="18">
        <f>Z81-J81</f>
        <v>0.14097222222222228</v>
      </c>
      <c r="AF81" s="18">
        <f>AE81+(AB81-AD81)/1440</f>
        <v>0.13055555555555562</v>
      </c>
      <c r="AG81" s="21">
        <v>79</v>
      </c>
      <c r="AH81" s="22">
        <v>15</v>
      </c>
    </row>
    <row r="82" spans="1:34" x14ac:dyDescent="0.2">
      <c r="A82" s="16">
        <v>175</v>
      </c>
      <c r="B82" s="16" t="s">
        <v>412</v>
      </c>
      <c r="C82" s="16" t="s">
        <v>413</v>
      </c>
      <c r="D82" s="16" t="s">
        <v>414</v>
      </c>
      <c r="E82" s="16" t="s">
        <v>415</v>
      </c>
      <c r="F82" s="16" t="s">
        <v>416</v>
      </c>
      <c r="G82" s="16" t="s">
        <v>40</v>
      </c>
      <c r="H82" s="16" t="s">
        <v>41</v>
      </c>
      <c r="I82" s="16" t="s">
        <v>59</v>
      </c>
      <c r="J82" s="17">
        <v>0.4375</v>
      </c>
      <c r="K82" s="18">
        <v>0.43930555555555556</v>
      </c>
      <c r="L82" s="18">
        <v>0.45523148148148146</v>
      </c>
      <c r="M82" s="18">
        <v>0.45758101851851851</v>
      </c>
      <c r="N82" s="18">
        <v>0.46546296296296297</v>
      </c>
      <c r="O82" s="18">
        <v>0.46793981481481484</v>
      </c>
      <c r="P82" s="18">
        <v>0.47525462962962961</v>
      </c>
      <c r="Q82" s="18">
        <v>0.47984953703703703</v>
      </c>
      <c r="R82" s="18">
        <v>0.48334490740740743</v>
      </c>
      <c r="S82" s="18">
        <v>0.49406250000000002</v>
      </c>
      <c r="T82" s="18">
        <v>0.49964120370370368</v>
      </c>
      <c r="U82" s="18"/>
      <c r="V82" s="18">
        <v>0.53686342592592595</v>
      </c>
      <c r="W82" s="18">
        <v>0.54076388888888893</v>
      </c>
      <c r="X82" s="18">
        <v>0.55215277777777783</v>
      </c>
      <c r="Y82" s="18">
        <v>0.56667824074074069</v>
      </c>
      <c r="Z82" s="18">
        <v>0.56846064814814812</v>
      </c>
      <c r="AA82" s="19"/>
      <c r="AB82" s="20">
        <v>0</v>
      </c>
      <c r="AC82" s="17"/>
      <c r="AD82" s="20"/>
      <c r="AE82" s="18">
        <f>Z82-J82</f>
        <v>0.13096064814814812</v>
      </c>
      <c r="AF82" s="18">
        <f>AE82+(AB82-AD82)/1440</f>
        <v>0.13096064814814812</v>
      </c>
      <c r="AG82" s="21">
        <v>80</v>
      </c>
      <c r="AH82" s="22">
        <v>16</v>
      </c>
    </row>
    <row r="83" spans="1:34" x14ac:dyDescent="0.2">
      <c r="A83" s="16">
        <v>80</v>
      </c>
      <c r="B83" s="16" t="s">
        <v>417</v>
      </c>
      <c r="C83" s="16" t="s">
        <v>418</v>
      </c>
      <c r="D83" s="16" t="s">
        <v>200</v>
      </c>
      <c r="E83" s="16" t="s">
        <v>199</v>
      </c>
      <c r="F83" s="16" t="s">
        <v>419</v>
      </c>
      <c r="G83" s="16" t="s">
        <v>58</v>
      </c>
      <c r="H83" s="16" t="s">
        <v>41</v>
      </c>
      <c r="I83" s="16" t="s">
        <v>42</v>
      </c>
      <c r="J83" s="17">
        <v>0.375</v>
      </c>
      <c r="K83" s="18">
        <v>0.37645833333333334</v>
      </c>
      <c r="L83" s="18">
        <v>0.39582175925925928</v>
      </c>
      <c r="M83" s="18">
        <v>0.3974537037037037</v>
      </c>
      <c r="N83" s="18">
        <v>0.40368055555555554</v>
      </c>
      <c r="O83" s="18">
        <v>0.40846064814814814</v>
      </c>
      <c r="P83" s="18">
        <v>0.41721064814814812</v>
      </c>
      <c r="Q83" s="18">
        <v>0.42207175925925927</v>
      </c>
      <c r="R83" s="18">
        <v>0.42571759259259262</v>
      </c>
      <c r="S83" s="18">
        <v>0.43653935185185183</v>
      </c>
      <c r="T83" s="18">
        <v>0.4435648148148148</v>
      </c>
      <c r="U83" s="18">
        <v>0.46658564814814812</v>
      </c>
      <c r="V83" s="18">
        <v>0.48923611111111109</v>
      </c>
      <c r="W83" s="18">
        <v>0.49336805555555557</v>
      </c>
      <c r="X83" s="18">
        <v>0.50376157407407407</v>
      </c>
      <c r="Y83" s="18">
        <v>0.51472222222222219</v>
      </c>
      <c r="Z83" s="18">
        <v>0.51655092592592589</v>
      </c>
      <c r="AA83" s="19"/>
      <c r="AB83" s="20">
        <v>0</v>
      </c>
      <c r="AC83" s="17" t="s">
        <v>43</v>
      </c>
      <c r="AD83" s="20">
        <v>15</v>
      </c>
      <c r="AE83" s="18">
        <f>Z83-J83</f>
        <v>0.14155092592592589</v>
      </c>
      <c r="AF83" s="18">
        <f>AE83+(AB83-AD83)/1440</f>
        <v>0.13113425925925923</v>
      </c>
      <c r="AG83" s="21">
        <v>81</v>
      </c>
      <c r="AH83" s="22">
        <v>64</v>
      </c>
    </row>
    <row r="84" spans="1:34" x14ac:dyDescent="0.2">
      <c r="A84" s="16">
        <v>112</v>
      </c>
      <c r="B84" s="16" t="s">
        <v>420</v>
      </c>
      <c r="C84" s="16" t="s">
        <v>421</v>
      </c>
      <c r="D84" s="16" t="s">
        <v>422</v>
      </c>
      <c r="E84" s="16" t="s">
        <v>423</v>
      </c>
      <c r="F84" s="16" t="s">
        <v>90</v>
      </c>
      <c r="G84" s="16" t="s">
        <v>70</v>
      </c>
      <c r="H84" s="16" t="s">
        <v>41</v>
      </c>
      <c r="I84" s="16" t="s">
        <v>59</v>
      </c>
      <c r="J84" s="17">
        <v>0.40902777777777777</v>
      </c>
      <c r="K84" s="18">
        <v>0.41061342592592592</v>
      </c>
      <c r="L84" s="18">
        <v>0.4249074074074074</v>
      </c>
      <c r="M84" s="18">
        <v>0.42674768518518519</v>
      </c>
      <c r="N84" s="18">
        <v>0.43031249999999999</v>
      </c>
      <c r="O84" s="18">
        <v>0.43519675925925927</v>
      </c>
      <c r="P84" s="18">
        <v>0.44243055555555555</v>
      </c>
      <c r="Q84" s="18">
        <v>0.44635416666666666</v>
      </c>
      <c r="R84" s="18">
        <v>0.44972222222222225</v>
      </c>
      <c r="S84" s="18">
        <v>0.4596527777777778</v>
      </c>
      <c r="T84" s="18">
        <v>0.46630787037037036</v>
      </c>
      <c r="U84" s="18"/>
      <c r="V84" s="18">
        <v>0.50687499999999996</v>
      </c>
      <c r="W84" s="18">
        <v>0.50263888888888886</v>
      </c>
      <c r="X84" s="18">
        <v>0.51344907407407403</v>
      </c>
      <c r="Y84" s="18"/>
      <c r="Z84" s="18">
        <v>0.51997685185185183</v>
      </c>
      <c r="AA84" s="19" t="s">
        <v>240</v>
      </c>
      <c r="AB84" s="20">
        <v>30</v>
      </c>
      <c r="AC84" s="17"/>
      <c r="AD84" s="20"/>
      <c r="AE84" s="18">
        <f>Z84-J84</f>
        <v>0.11094907407407406</v>
      </c>
      <c r="AF84" s="18">
        <f>AE84+(AB84-AD84)/1440</f>
        <v>0.1317824074074074</v>
      </c>
      <c r="AG84" s="21">
        <v>82</v>
      </c>
      <c r="AH84" s="22">
        <v>17</v>
      </c>
    </row>
    <row r="85" spans="1:34" x14ac:dyDescent="0.2">
      <c r="A85" s="16">
        <v>69</v>
      </c>
      <c r="B85" s="16" t="s">
        <v>424</v>
      </c>
      <c r="C85" s="16" t="s">
        <v>425</v>
      </c>
      <c r="D85" s="16" t="s">
        <v>426</v>
      </c>
      <c r="E85" s="16" t="s">
        <v>427</v>
      </c>
      <c r="F85" s="16" t="s">
        <v>428</v>
      </c>
      <c r="G85" s="16" t="s">
        <v>58</v>
      </c>
      <c r="H85" s="16" t="s">
        <v>41</v>
      </c>
      <c r="I85" s="16" t="s">
        <v>42</v>
      </c>
      <c r="J85" s="17">
        <v>0.375</v>
      </c>
      <c r="K85" s="18">
        <v>0.37665509259259261</v>
      </c>
      <c r="L85" s="18">
        <v>0.39207175925925924</v>
      </c>
      <c r="M85" s="18">
        <v>0.39546296296296296</v>
      </c>
      <c r="N85" s="18">
        <v>0.40217592592592594</v>
      </c>
      <c r="O85" s="18">
        <v>0.40759259259259262</v>
      </c>
      <c r="P85" s="18">
        <v>0.41684027777777777</v>
      </c>
      <c r="Q85" s="18">
        <v>0.42077546296296298</v>
      </c>
      <c r="R85" s="18">
        <v>0.42563657407407407</v>
      </c>
      <c r="S85" s="18">
        <v>0.43605324074074076</v>
      </c>
      <c r="T85" s="18">
        <v>0.44480324074074074</v>
      </c>
      <c r="U85" s="18"/>
      <c r="V85" s="18">
        <v>0.48064814814814816</v>
      </c>
      <c r="W85" s="18">
        <v>0.4845949074074074</v>
      </c>
      <c r="X85" s="18">
        <v>0.49516203703703704</v>
      </c>
      <c r="Y85" s="18">
        <v>0.50621527777777775</v>
      </c>
      <c r="Z85" s="18">
        <v>0.50815972222222228</v>
      </c>
      <c r="AA85" s="19"/>
      <c r="AB85" s="20">
        <v>0</v>
      </c>
      <c r="AC85" s="17"/>
      <c r="AD85" s="20"/>
      <c r="AE85" s="18">
        <f>Z85-J85</f>
        <v>0.13315972222222228</v>
      </c>
      <c r="AF85" s="18">
        <f>AE85+(AB85-AD85)/1440</f>
        <v>0.13315972222222228</v>
      </c>
      <c r="AG85" s="21">
        <v>83</v>
      </c>
      <c r="AH85" s="22">
        <v>65</v>
      </c>
    </row>
    <row r="86" spans="1:34" x14ac:dyDescent="0.2">
      <c r="A86" s="16">
        <v>17</v>
      </c>
      <c r="B86" s="16" t="s">
        <v>429</v>
      </c>
      <c r="C86" s="16" t="s">
        <v>430</v>
      </c>
      <c r="D86" s="16" t="s">
        <v>431</v>
      </c>
      <c r="E86" s="16" t="s">
        <v>432</v>
      </c>
      <c r="F86" s="16" t="s">
        <v>433</v>
      </c>
      <c r="G86" s="16" t="s">
        <v>58</v>
      </c>
      <c r="H86" s="16" t="s">
        <v>41</v>
      </c>
      <c r="I86" s="16" t="s">
        <v>42</v>
      </c>
      <c r="J86" s="17">
        <v>0.375</v>
      </c>
      <c r="K86" s="18">
        <v>0.37693287037037038</v>
      </c>
      <c r="L86" s="18">
        <v>0.39287037037037037</v>
      </c>
      <c r="M86" s="18">
        <v>0.39494212962962966</v>
      </c>
      <c r="N86" s="18">
        <v>0.40151620370370372</v>
      </c>
      <c r="O86" s="18">
        <v>0.40716435185185185</v>
      </c>
      <c r="P86" s="18">
        <v>0.41663194444444446</v>
      </c>
      <c r="Q86" s="18">
        <v>0.42093750000000002</v>
      </c>
      <c r="R86" s="18">
        <v>0.42532407407407408</v>
      </c>
      <c r="S86" s="18">
        <v>0.43556712962962962</v>
      </c>
      <c r="T86" s="18">
        <v>0.44215277777777778</v>
      </c>
      <c r="U86" s="18"/>
      <c r="V86" s="18">
        <v>0.47843750000000002</v>
      </c>
      <c r="W86" s="18">
        <v>0.48350694444444442</v>
      </c>
      <c r="X86" s="18">
        <v>0.49697916666666669</v>
      </c>
      <c r="Y86" s="18">
        <v>0.5060069444444445</v>
      </c>
      <c r="Z86" s="18">
        <v>0.50834490740740745</v>
      </c>
      <c r="AA86" s="19"/>
      <c r="AB86" s="20">
        <v>0</v>
      </c>
      <c r="AC86" s="17"/>
      <c r="AD86" s="20"/>
      <c r="AE86" s="18">
        <f>Z86-J86</f>
        <v>0.13334490740740745</v>
      </c>
      <c r="AF86" s="18">
        <f>AE86+(AB86-AD86)/1440</f>
        <v>0.13334490740740745</v>
      </c>
      <c r="AG86" s="21">
        <v>84</v>
      </c>
      <c r="AH86" s="22">
        <v>66</v>
      </c>
    </row>
    <row r="87" spans="1:34" x14ac:dyDescent="0.2">
      <c r="A87" s="16">
        <v>171</v>
      </c>
      <c r="B87" s="16" t="s">
        <v>434</v>
      </c>
      <c r="C87" s="16" t="s">
        <v>97</v>
      </c>
      <c r="D87" s="16" t="s">
        <v>435</v>
      </c>
      <c r="E87" s="16" t="s">
        <v>155</v>
      </c>
      <c r="F87" s="16" t="s">
        <v>436</v>
      </c>
      <c r="G87" s="16" t="s">
        <v>40</v>
      </c>
      <c r="H87" s="16" t="s">
        <v>41</v>
      </c>
      <c r="I87" s="16" t="s">
        <v>42</v>
      </c>
      <c r="J87" s="17">
        <v>0.4375</v>
      </c>
      <c r="K87" s="18">
        <v>0.43914351851851852</v>
      </c>
      <c r="L87" s="18">
        <v>0.45376157407407408</v>
      </c>
      <c r="M87" s="18">
        <v>0.45538194444444446</v>
      </c>
      <c r="N87" s="18">
        <v>0.46127314814814813</v>
      </c>
      <c r="O87" s="18">
        <v>0.4664699074074074</v>
      </c>
      <c r="P87" s="18">
        <v>0.47680555555555554</v>
      </c>
      <c r="Q87" s="18">
        <v>0.48019675925925925</v>
      </c>
      <c r="R87" s="18">
        <v>0.48370370370370369</v>
      </c>
      <c r="S87" s="18">
        <v>0.4965162037037037</v>
      </c>
      <c r="T87" s="18">
        <v>0.50388888888888894</v>
      </c>
      <c r="U87" s="18">
        <v>0.53062500000000001</v>
      </c>
      <c r="V87" s="18">
        <v>0.55260416666666667</v>
      </c>
      <c r="W87" s="18">
        <v>0.55587962962962967</v>
      </c>
      <c r="X87" s="18">
        <v>0.56560185185185186</v>
      </c>
      <c r="Y87" s="18">
        <v>0.57832175925925922</v>
      </c>
      <c r="Z87" s="18">
        <v>0.58140046296296299</v>
      </c>
      <c r="AA87" s="19"/>
      <c r="AB87" s="20">
        <v>0</v>
      </c>
      <c r="AC87" s="17" t="s">
        <v>43</v>
      </c>
      <c r="AD87" s="20">
        <v>15</v>
      </c>
      <c r="AE87" s="18">
        <f>Z87-J87</f>
        <v>0.14390046296296299</v>
      </c>
      <c r="AF87" s="18">
        <f>AE87+(AB87-AD87)/1440</f>
        <v>0.13348379629629634</v>
      </c>
      <c r="AG87" s="21">
        <v>85</v>
      </c>
      <c r="AH87" s="22">
        <v>67</v>
      </c>
    </row>
    <row r="88" spans="1:34" x14ac:dyDescent="0.2">
      <c r="A88" s="16">
        <v>186</v>
      </c>
      <c r="B88" s="16" t="s">
        <v>437</v>
      </c>
      <c r="C88" s="16" t="s">
        <v>438</v>
      </c>
      <c r="D88" s="16" t="s">
        <v>439</v>
      </c>
      <c r="E88" s="16" t="s">
        <v>440</v>
      </c>
      <c r="F88" s="16" t="s">
        <v>441</v>
      </c>
      <c r="G88" s="16" t="s">
        <v>40</v>
      </c>
      <c r="H88" s="16" t="s">
        <v>41</v>
      </c>
      <c r="I88" s="16" t="s">
        <v>42</v>
      </c>
      <c r="J88" s="17">
        <v>0.4375</v>
      </c>
      <c r="K88" s="18">
        <v>0.43912037037037038</v>
      </c>
      <c r="L88" s="18">
        <v>0.45350694444444445</v>
      </c>
      <c r="M88" s="18">
        <v>0.45752314814814815</v>
      </c>
      <c r="N88" s="18">
        <v>0.46667824074074077</v>
      </c>
      <c r="O88" s="18">
        <v>0.4692013888888889</v>
      </c>
      <c r="P88" s="18">
        <v>0.47695601851851854</v>
      </c>
      <c r="Q88" s="18">
        <v>0.48218749999999999</v>
      </c>
      <c r="R88" s="18">
        <v>0.48754629629629631</v>
      </c>
      <c r="S88" s="18">
        <v>0.49752314814814813</v>
      </c>
      <c r="T88" s="18">
        <v>0.50309027777777782</v>
      </c>
      <c r="U88" s="18">
        <v>0.52650462962962963</v>
      </c>
      <c r="V88" s="18">
        <v>0.54966435185185181</v>
      </c>
      <c r="W88" s="18">
        <v>0.55496527777777782</v>
      </c>
      <c r="X88" s="18">
        <v>0.56611111111111112</v>
      </c>
      <c r="Y88" s="18">
        <v>0.57885416666666667</v>
      </c>
      <c r="Z88" s="18">
        <v>0.58196759259259256</v>
      </c>
      <c r="AA88" s="19"/>
      <c r="AB88" s="20">
        <v>0</v>
      </c>
      <c r="AC88" s="17" t="s">
        <v>43</v>
      </c>
      <c r="AD88" s="20">
        <v>15</v>
      </c>
      <c r="AE88" s="18">
        <f>Z88-J88</f>
        <v>0.14446759259259256</v>
      </c>
      <c r="AF88" s="18">
        <f>AE88+(AB88-AD88)/1440</f>
        <v>0.13405092592592591</v>
      </c>
      <c r="AG88" s="21">
        <v>86</v>
      </c>
      <c r="AH88" s="22">
        <v>68</v>
      </c>
    </row>
    <row r="89" spans="1:34" x14ac:dyDescent="0.2">
      <c r="A89" s="16">
        <v>91</v>
      </c>
      <c r="B89" s="16" t="s">
        <v>442</v>
      </c>
      <c r="C89" s="16" t="s">
        <v>97</v>
      </c>
      <c r="D89" s="16" t="s">
        <v>443</v>
      </c>
      <c r="E89" s="16" t="s">
        <v>444</v>
      </c>
      <c r="F89" s="16" t="s">
        <v>445</v>
      </c>
      <c r="G89" s="16" t="s">
        <v>70</v>
      </c>
      <c r="H89" s="16" t="s">
        <v>41</v>
      </c>
      <c r="I89" s="16" t="s">
        <v>42</v>
      </c>
      <c r="J89" s="17">
        <v>0.40902777777777777</v>
      </c>
      <c r="K89" s="18">
        <v>0.41050925925925924</v>
      </c>
      <c r="L89" s="18">
        <v>0.42636574074074074</v>
      </c>
      <c r="M89" s="18">
        <v>0.42819444444444443</v>
      </c>
      <c r="N89" s="18">
        <v>0.43396990740740743</v>
      </c>
      <c r="O89" s="18">
        <v>0.43836805555555558</v>
      </c>
      <c r="P89" s="18">
        <v>0.44961805555555556</v>
      </c>
      <c r="Q89" s="18">
        <v>0.4548611111111111</v>
      </c>
      <c r="R89" s="18">
        <v>0.45944444444444443</v>
      </c>
      <c r="S89" s="18">
        <v>0.46998842592592593</v>
      </c>
      <c r="T89" s="18">
        <v>0.47689814814814813</v>
      </c>
      <c r="U89" s="18">
        <v>0.5034953703703704</v>
      </c>
      <c r="V89" s="18">
        <v>0.52636574074074072</v>
      </c>
      <c r="W89" s="18">
        <v>0.53019675925925924</v>
      </c>
      <c r="X89" s="18">
        <v>0.54208333333333336</v>
      </c>
      <c r="Y89" s="18">
        <v>0.55168981481481483</v>
      </c>
      <c r="Z89" s="18">
        <v>0.55355324074074075</v>
      </c>
      <c r="AA89" s="19"/>
      <c r="AB89" s="20">
        <v>0</v>
      </c>
      <c r="AC89" s="17" t="s">
        <v>43</v>
      </c>
      <c r="AD89" s="20">
        <v>15</v>
      </c>
      <c r="AE89" s="18">
        <f>Z89-J89</f>
        <v>0.14452546296296298</v>
      </c>
      <c r="AF89" s="18">
        <f>AE89+(AB89-AD89)/1440</f>
        <v>0.13410879629629632</v>
      </c>
      <c r="AG89" s="21">
        <v>87</v>
      </c>
      <c r="AH89" s="22">
        <v>69</v>
      </c>
    </row>
    <row r="90" spans="1:34" x14ac:dyDescent="0.2">
      <c r="A90" s="16">
        <v>134</v>
      </c>
      <c r="B90" s="16" t="s">
        <v>446</v>
      </c>
      <c r="C90" s="16" t="s">
        <v>300</v>
      </c>
      <c r="D90" s="16" t="s">
        <v>447</v>
      </c>
      <c r="E90" s="16" t="s">
        <v>448</v>
      </c>
      <c r="F90" s="16" t="s">
        <v>449</v>
      </c>
      <c r="G90" s="16" t="s">
        <v>70</v>
      </c>
      <c r="H90" s="16" t="s">
        <v>41</v>
      </c>
      <c r="I90" s="16" t="s">
        <v>42</v>
      </c>
      <c r="J90" s="17">
        <v>0.40902777777777777</v>
      </c>
      <c r="K90" s="18">
        <v>0.41042824074074075</v>
      </c>
      <c r="L90" s="18">
        <v>0.42409722222222224</v>
      </c>
      <c r="M90" s="18">
        <v>0.42593750000000002</v>
      </c>
      <c r="N90" s="18">
        <v>0.4321875</v>
      </c>
      <c r="O90" s="18">
        <v>0.43642361111111111</v>
      </c>
      <c r="P90" s="18">
        <v>0.4473611111111111</v>
      </c>
      <c r="Q90" s="18">
        <v>0.45060185185185186</v>
      </c>
      <c r="R90" s="18">
        <v>0.4538888888888889</v>
      </c>
      <c r="S90" s="18">
        <v>0.46628472222222223</v>
      </c>
      <c r="T90" s="18">
        <v>0.47462962962962962</v>
      </c>
      <c r="U90" s="18"/>
      <c r="V90" s="18">
        <v>0.51119212962962968</v>
      </c>
      <c r="W90" s="18">
        <v>0.52418981481481486</v>
      </c>
      <c r="X90" s="18">
        <v>0.53373842592592591</v>
      </c>
      <c r="Y90" s="18">
        <v>0.54336805555555556</v>
      </c>
      <c r="Z90" s="18">
        <v>0.54503472222222227</v>
      </c>
      <c r="AA90" s="19"/>
      <c r="AB90" s="20">
        <v>0</v>
      </c>
      <c r="AC90" s="17"/>
      <c r="AD90" s="20"/>
      <c r="AE90" s="18">
        <f>Z90-J90</f>
        <v>0.1360069444444445</v>
      </c>
      <c r="AF90" s="18">
        <f>AE90+(AB90-AD90)/1440</f>
        <v>0.1360069444444445</v>
      </c>
      <c r="AG90" s="21">
        <v>88</v>
      </c>
      <c r="AH90" s="22">
        <v>70</v>
      </c>
    </row>
    <row r="91" spans="1:34" x14ac:dyDescent="0.2">
      <c r="A91" s="16">
        <v>33</v>
      </c>
      <c r="B91" s="16" t="s">
        <v>450</v>
      </c>
      <c r="C91" s="16" t="s">
        <v>451</v>
      </c>
      <c r="D91" s="16" t="s">
        <v>452</v>
      </c>
      <c r="E91" s="16" t="s">
        <v>423</v>
      </c>
      <c r="F91" s="16" t="s">
        <v>453</v>
      </c>
      <c r="G91" s="16" t="s">
        <v>70</v>
      </c>
      <c r="H91" s="16" t="s">
        <v>41</v>
      </c>
      <c r="I91" s="16" t="s">
        <v>42</v>
      </c>
      <c r="J91" s="17">
        <v>0.40902777777777777</v>
      </c>
      <c r="K91" s="18">
        <v>0.41070601851851851</v>
      </c>
      <c r="L91" s="18">
        <v>0.4292361111111111</v>
      </c>
      <c r="M91" s="18">
        <v>0.43276620370370372</v>
      </c>
      <c r="N91" s="18">
        <v>0.4375</v>
      </c>
      <c r="O91" s="18">
        <v>0.44210648148148146</v>
      </c>
      <c r="P91" s="18">
        <v>0.45042824074074073</v>
      </c>
      <c r="Q91" s="18">
        <v>0.45459490740740743</v>
      </c>
      <c r="R91" s="18">
        <v>0.45901620370370372</v>
      </c>
      <c r="S91" s="18">
        <v>0.46979166666666666</v>
      </c>
      <c r="T91" s="18">
        <v>0.47665509259259259</v>
      </c>
      <c r="U91" s="18"/>
      <c r="V91" s="18">
        <v>0.51276620370370374</v>
      </c>
      <c r="W91" s="18">
        <v>0.52346064814814819</v>
      </c>
      <c r="X91" s="18">
        <v>0.53407407407407403</v>
      </c>
      <c r="Y91" s="18">
        <v>0.54358796296296297</v>
      </c>
      <c r="Z91" s="18">
        <v>0.54562500000000003</v>
      </c>
      <c r="AA91" s="19"/>
      <c r="AB91" s="20">
        <v>0</v>
      </c>
      <c r="AC91" s="17"/>
      <c r="AD91" s="20"/>
      <c r="AE91" s="18">
        <f>Z91-J91</f>
        <v>0.13659722222222226</v>
      </c>
      <c r="AF91" s="18">
        <f>AE91+(AB91-AD91)/1440</f>
        <v>0.13659722222222226</v>
      </c>
      <c r="AG91" s="21">
        <v>89</v>
      </c>
      <c r="AH91" s="22">
        <v>71</v>
      </c>
    </row>
    <row r="92" spans="1:34" x14ac:dyDescent="0.2">
      <c r="A92" s="16">
        <v>137</v>
      </c>
      <c r="B92" s="16" t="s">
        <v>454</v>
      </c>
      <c r="C92" s="16" t="s">
        <v>455</v>
      </c>
      <c r="D92" s="16" t="s">
        <v>456</v>
      </c>
      <c r="E92" s="16" t="s">
        <v>457</v>
      </c>
      <c r="F92" s="16" t="s">
        <v>458</v>
      </c>
      <c r="G92" s="16" t="s">
        <v>70</v>
      </c>
      <c r="H92" s="16" t="s">
        <v>41</v>
      </c>
      <c r="I92" s="16" t="s">
        <v>59</v>
      </c>
      <c r="J92" s="17">
        <v>0.40902777777777777</v>
      </c>
      <c r="K92" s="18">
        <v>0.4107986111111111</v>
      </c>
      <c r="L92" s="18">
        <v>0.4296875</v>
      </c>
      <c r="M92" s="18">
        <v>0.43158564814814815</v>
      </c>
      <c r="N92" s="18">
        <v>0.43731481481481482</v>
      </c>
      <c r="O92" s="18">
        <v>0.44349537037037035</v>
      </c>
      <c r="P92" s="18">
        <v>0.45263888888888887</v>
      </c>
      <c r="Q92" s="18">
        <v>0.45707175925925925</v>
      </c>
      <c r="R92" s="18">
        <v>0.46156249999999999</v>
      </c>
      <c r="S92" s="18">
        <v>0.47271990740740738</v>
      </c>
      <c r="T92" s="18">
        <v>0.47900462962962964</v>
      </c>
      <c r="U92" s="18"/>
      <c r="V92" s="18">
        <v>0.51812499999999995</v>
      </c>
      <c r="W92" s="18">
        <v>0.52296296296296296</v>
      </c>
      <c r="X92" s="18">
        <v>0.53545138888888888</v>
      </c>
      <c r="Y92" s="18">
        <v>0.54525462962962967</v>
      </c>
      <c r="Z92" s="18">
        <v>0.54754629629629625</v>
      </c>
      <c r="AA92" s="19"/>
      <c r="AB92" s="20">
        <v>0</v>
      </c>
      <c r="AC92" s="17"/>
      <c r="AD92" s="20"/>
      <c r="AE92" s="18">
        <f>Z92-J92</f>
        <v>0.13851851851851849</v>
      </c>
      <c r="AF92" s="18">
        <f>AE92+(AB92-AD92)/1440</f>
        <v>0.13851851851851849</v>
      </c>
      <c r="AG92" s="21">
        <v>90</v>
      </c>
      <c r="AH92" s="22">
        <v>18</v>
      </c>
    </row>
    <row r="93" spans="1:34" x14ac:dyDescent="0.2">
      <c r="A93" s="16">
        <v>117</v>
      </c>
      <c r="B93" s="16" t="s">
        <v>459</v>
      </c>
      <c r="C93" s="16" t="s">
        <v>387</v>
      </c>
      <c r="D93" s="16" t="s">
        <v>460</v>
      </c>
      <c r="E93" s="16" t="s">
        <v>461</v>
      </c>
      <c r="F93" s="16" t="s">
        <v>239</v>
      </c>
      <c r="G93" s="16" t="s">
        <v>70</v>
      </c>
      <c r="H93" s="16" t="s">
        <v>41</v>
      </c>
      <c r="I93" s="16" t="s">
        <v>42</v>
      </c>
      <c r="J93" s="17">
        <v>0.40902777777777777</v>
      </c>
      <c r="K93" s="18">
        <v>0.41101851851851851</v>
      </c>
      <c r="L93" s="18">
        <v>0.42626157407407406</v>
      </c>
      <c r="M93" s="18">
        <v>0.42881944444444442</v>
      </c>
      <c r="N93" s="18">
        <v>0.43493055555555554</v>
      </c>
      <c r="O93" s="18">
        <v>0.44157407407407406</v>
      </c>
      <c r="P93" s="18">
        <v>0.45153935185185184</v>
      </c>
      <c r="Q93" s="18">
        <v>0.45675925925925925</v>
      </c>
      <c r="R93" s="18">
        <v>0.4609375</v>
      </c>
      <c r="S93" s="18">
        <v>0.47232638888888889</v>
      </c>
      <c r="T93" s="18">
        <v>0.47871527777777778</v>
      </c>
      <c r="U93" s="18"/>
      <c r="V93" s="18">
        <v>0.52315972222222218</v>
      </c>
      <c r="W93" s="18">
        <v>0.52726851851851853</v>
      </c>
      <c r="X93" s="18">
        <v>0.5387615740740741</v>
      </c>
      <c r="Y93" s="18">
        <v>0.54700231481481476</v>
      </c>
      <c r="Z93" s="18">
        <v>0.5494444444444444</v>
      </c>
      <c r="AA93" s="19"/>
      <c r="AB93" s="20">
        <v>0</v>
      </c>
      <c r="AC93" s="17"/>
      <c r="AD93" s="20"/>
      <c r="AE93" s="18">
        <f>Z93-J93</f>
        <v>0.14041666666666663</v>
      </c>
      <c r="AF93" s="18">
        <f>AE93+(AB93-AD93)/1440</f>
        <v>0.14041666666666663</v>
      </c>
      <c r="AG93" s="21">
        <v>91</v>
      </c>
      <c r="AH93" s="22">
        <v>72</v>
      </c>
    </row>
    <row r="94" spans="1:34" x14ac:dyDescent="0.2">
      <c r="A94" s="16">
        <v>119</v>
      </c>
      <c r="B94" s="16" t="s">
        <v>462</v>
      </c>
      <c r="C94" s="16" t="s">
        <v>463</v>
      </c>
      <c r="D94" s="16" t="s">
        <v>464</v>
      </c>
      <c r="E94" s="16" t="s">
        <v>465</v>
      </c>
      <c r="F94" s="16" t="s">
        <v>466</v>
      </c>
      <c r="G94" s="16" t="s">
        <v>70</v>
      </c>
      <c r="H94" s="16" t="s">
        <v>41</v>
      </c>
      <c r="I94" s="16" t="s">
        <v>42</v>
      </c>
      <c r="J94" s="17">
        <v>0.40902777777777777</v>
      </c>
      <c r="K94" s="18">
        <v>0.41109953703703705</v>
      </c>
      <c r="L94" s="18">
        <v>0.42394675925925923</v>
      </c>
      <c r="M94" s="18">
        <v>0.42621527777777779</v>
      </c>
      <c r="N94" s="18">
        <v>0.43192129629629628</v>
      </c>
      <c r="O94" s="18">
        <v>0.44178240740740743</v>
      </c>
      <c r="P94" s="18">
        <v>0.45201388888888888</v>
      </c>
      <c r="Q94" s="18">
        <v>0.4568402777777778</v>
      </c>
      <c r="R94" s="18">
        <v>0.46140046296296294</v>
      </c>
      <c r="S94" s="18">
        <v>0.47502314814814817</v>
      </c>
      <c r="T94" s="18">
        <v>0.48226851851851854</v>
      </c>
      <c r="U94" s="18"/>
      <c r="V94" s="18">
        <v>0.522974537037037</v>
      </c>
      <c r="W94" s="18">
        <v>0.52717592592592588</v>
      </c>
      <c r="X94" s="18">
        <v>0.53856481481481477</v>
      </c>
      <c r="Y94" s="18">
        <v>0.54837962962962961</v>
      </c>
      <c r="Z94" s="18">
        <v>0.55024305555555553</v>
      </c>
      <c r="AA94" s="19"/>
      <c r="AB94" s="20">
        <v>0</v>
      </c>
      <c r="AC94" s="17"/>
      <c r="AD94" s="20"/>
      <c r="AE94" s="18">
        <f>Z94-J94</f>
        <v>0.14121527777777776</v>
      </c>
      <c r="AF94" s="18">
        <f>AE94+(AB94-AD94)/1440</f>
        <v>0.14121527777777776</v>
      </c>
      <c r="AG94" s="21">
        <v>92</v>
      </c>
      <c r="AH94" s="22">
        <v>73</v>
      </c>
    </row>
    <row r="95" spans="1:34" x14ac:dyDescent="0.2">
      <c r="A95" s="16">
        <v>18</v>
      </c>
      <c r="B95" s="16" t="s">
        <v>467</v>
      </c>
      <c r="C95" s="16" t="s">
        <v>468</v>
      </c>
      <c r="D95" s="16" t="s">
        <v>469</v>
      </c>
      <c r="E95" s="16" t="s">
        <v>470</v>
      </c>
      <c r="F95" s="16" t="s">
        <v>471</v>
      </c>
      <c r="G95" s="16" t="s">
        <v>70</v>
      </c>
      <c r="H95" s="16" t="s">
        <v>41</v>
      </c>
      <c r="I95" s="16" t="s">
        <v>42</v>
      </c>
      <c r="J95" s="17">
        <v>0.40902777777777777</v>
      </c>
      <c r="K95" s="18">
        <v>0.41076388888888887</v>
      </c>
      <c r="L95" s="18">
        <v>0.42914351851851851</v>
      </c>
      <c r="M95" s="18">
        <v>0.43206018518518519</v>
      </c>
      <c r="N95" s="18">
        <v>0.43692129629629628</v>
      </c>
      <c r="O95" s="18">
        <v>0.44276620370370373</v>
      </c>
      <c r="P95" s="18">
        <v>0.45189814814814816</v>
      </c>
      <c r="Q95" s="18">
        <v>0.4566898148148148</v>
      </c>
      <c r="R95" s="18">
        <v>0.4632060185185185</v>
      </c>
      <c r="S95" s="18">
        <v>0.47432870370370372</v>
      </c>
      <c r="T95" s="18">
        <v>0.48502314814814818</v>
      </c>
      <c r="U95" s="18"/>
      <c r="V95" s="18">
        <v>0.52359953703703699</v>
      </c>
      <c r="W95" s="18">
        <v>0.52734953703703702</v>
      </c>
      <c r="X95" s="18">
        <v>0.53890046296296301</v>
      </c>
      <c r="Y95" s="18">
        <v>0.54893518518518514</v>
      </c>
      <c r="Z95" s="18">
        <v>0.55182870370370374</v>
      </c>
      <c r="AA95" s="19"/>
      <c r="AB95" s="20">
        <v>0</v>
      </c>
      <c r="AC95" s="17"/>
      <c r="AD95" s="20"/>
      <c r="AE95" s="18">
        <f>Z95-J95</f>
        <v>0.14280092592592597</v>
      </c>
      <c r="AF95" s="18">
        <f>AE95+(AB95-AD95)/1440</f>
        <v>0.14280092592592597</v>
      </c>
      <c r="AG95" s="21">
        <v>93</v>
      </c>
      <c r="AH95" s="22">
        <v>74</v>
      </c>
    </row>
    <row r="96" spans="1:34" x14ac:dyDescent="0.2">
      <c r="A96" s="16">
        <v>65</v>
      </c>
      <c r="B96" s="16" t="s">
        <v>472</v>
      </c>
      <c r="C96" s="16" t="s">
        <v>473</v>
      </c>
      <c r="D96" s="16" t="s">
        <v>474</v>
      </c>
      <c r="E96" s="16" t="s">
        <v>475</v>
      </c>
      <c r="F96" s="16" t="s">
        <v>476</v>
      </c>
      <c r="G96" s="16" t="s">
        <v>58</v>
      </c>
      <c r="H96" s="16" t="s">
        <v>41</v>
      </c>
      <c r="I96" s="16" t="s">
        <v>59</v>
      </c>
      <c r="J96" s="17">
        <v>0.375</v>
      </c>
      <c r="K96" s="18">
        <v>0.37736111111111109</v>
      </c>
      <c r="L96" s="18">
        <v>0.39818287037037037</v>
      </c>
      <c r="M96" s="28">
        <v>0.39988425925925924</v>
      </c>
      <c r="N96" s="18">
        <v>0.40475694444444443</v>
      </c>
      <c r="O96" s="18">
        <v>0.40979166666666667</v>
      </c>
      <c r="P96" s="18">
        <v>0.41859953703703706</v>
      </c>
      <c r="Q96" s="18">
        <v>0.4243865740740741</v>
      </c>
      <c r="R96" s="18">
        <v>0.42883101851851851</v>
      </c>
      <c r="S96" s="18">
        <v>0.43940972222222224</v>
      </c>
      <c r="T96" s="18">
        <v>0.44547453703703704</v>
      </c>
      <c r="U96" s="18"/>
      <c r="V96" s="18">
        <v>0.48041666666666666</v>
      </c>
      <c r="W96" s="18">
        <v>0.48420138888888886</v>
      </c>
      <c r="X96" s="18">
        <v>0.49503472222222222</v>
      </c>
      <c r="Y96" s="18">
        <v>0.51616898148148149</v>
      </c>
      <c r="Z96" s="18">
        <v>0.5181944444444444</v>
      </c>
      <c r="AA96" s="19"/>
      <c r="AB96" s="20">
        <v>0</v>
      </c>
      <c r="AC96" s="17"/>
      <c r="AD96" s="20"/>
      <c r="AE96" s="18">
        <f>Z96-J96</f>
        <v>0.1431944444444444</v>
      </c>
      <c r="AF96" s="18">
        <f>AE96+(AB96-AD96)/1440</f>
        <v>0.1431944444444444</v>
      </c>
      <c r="AG96" s="21">
        <v>94</v>
      </c>
      <c r="AH96" s="22">
        <v>19</v>
      </c>
    </row>
    <row r="97" spans="1:34" x14ac:dyDescent="0.2">
      <c r="A97" s="16">
        <v>95</v>
      </c>
      <c r="B97" s="16" t="s">
        <v>477</v>
      </c>
      <c r="C97" s="16" t="s">
        <v>97</v>
      </c>
      <c r="D97" s="16" t="s">
        <v>478</v>
      </c>
      <c r="E97" s="16" t="s">
        <v>479</v>
      </c>
      <c r="F97" s="16" t="s">
        <v>480</v>
      </c>
      <c r="G97" s="16" t="s">
        <v>70</v>
      </c>
      <c r="H97" s="16" t="s">
        <v>41</v>
      </c>
      <c r="I97" s="16" t="s">
        <v>42</v>
      </c>
      <c r="J97" s="17">
        <v>0.40902777777777777</v>
      </c>
      <c r="K97" s="18">
        <v>0.41100694444444447</v>
      </c>
      <c r="L97" s="18">
        <v>0.42783564814814817</v>
      </c>
      <c r="M97" s="18">
        <v>0.43011574074074072</v>
      </c>
      <c r="N97" s="18">
        <v>0.43619212962962961</v>
      </c>
      <c r="O97" s="18">
        <v>0.44237268518518519</v>
      </c>
      <c r="P97" s="18">
        <v>0.45179398148148148</v>
      </c>
      <c r="Q97" s="18">
        <v>0.45662037037037034</v>
      </c>
      <c r="R97" s="18">
        <v>0.46128472222222222</v>
      </c>
      <c r="S97" s="18">
        <v>0.47409722222222223</v>
      </c>
      <c r="T97" s="18">
        <v>0.48403935185185187</v>
      </c>
      <c r="U97" s="18"/>
      <c r="V97" s="18">
        <v>0.52458333333333329</v>
      </c>
      <c r="W97" s="18">
        <v>0.52915509259259264</v>
      </c>
      <c r="X97" s="18">
        <v>0.54164351851851855</v>
      </c>
      <c r="Y97" s="18">
        <v>0.55188657407407404</v>
      </c>
      <c r="Z97" s="18">
        <v>0.5540046296296296</v>
      </c>
      <c r="AA97" s="19"/>
      <c r="AB97" s="20">
        <v>0</v>
      </c>
      <c r="AC97" s="17"/>
      <c r="AD97" s="20"/>
      <c r="AE97" s="18">
        <f>Z97-J97</f>
        <v>0.14497685185185183</v>
      </c>
      <c r="AF97" s="18">
        <f>AE97+(AB97-AD97)/1440</f>
        <v>0.14497685185185183</v>
      </c>
      <c r="AG97" s="21">
        <v>95</v>
      </c>
      <c r="AH97" s="22">
        <v>75</v>
      </c>
    </row>
    <row r="98" spans="1:34" x14ac:dyDescent="0.2">
      <c r="A98" s="16">
        <v>190</v>
      </c>
      <c r="B98" s="16" t="s">
        <v>481</v>
      </c>
      <c r="C98" s="16" t="s">
        <v>482</v>
      </c>
      <c r="D98" s="16" t="s">
        <v>483</v>
      </c>
      <c r="E98" s="16" t="s">
        <v>45</v>
      </c>
      <c r="F98" s="16" t="s">
        <v>484</v>
      </c>
      <c r="G98" s="16" t="s">
        <v>70</v>
      </c>
      <c r="H98" s="16" t="s">
        <v>41</v>
      </c>
      <c r="I98" s="16" t="s">
        <v>42</v>
      </c>
      <c r="J98" s="17">
        <v>0.40902777777777777</v>
      </c>
      <c r="K98" s="18">
        <v>0.41152777777777777</v>
      </c>
      <c r="L98" s="18">
        <v>0.4309027777777778</v>
      </c>
      <c r="M98" s="18">
        <v>0.43255787037037036</v>
      </c>
      <c r="N98" s="18">
        <v>0.43707175925925928</v>
      </c>
      <c r="O98" s="18">
        <v>0.44263888888888892</v>
      </c>
      <c r="P98" s="18">
        <v>0.45149305555555558</v>
      </c>
      <c r="Q98" s="18">
        <v>0.4563888888888889</v>
      </c>
      <c r="R98" s="18">
        <v>0.46144675925925926</v>
      </c>
      <c r="S98" s="18">
        <v>0.47523148148148148</v>
      </c>
      <c r="T98" s="18">
        <v>0.48281249999999998</v>
      </c>
      <c r="U98" s="18"/>
      <c r="V98" s="18">
        <v>0.5279166666666667</v>
      </c>
      <c r="W98" s="18">
        <v>0.53246527777777775</v>
      </c>
      <c r="X98" s="18">
        <v>0.54568287037037033</v>
      </c>
      <c r="Y98" s="18">
        <v>0.55239583333333331</v>
      </c>
      <c r="Z98" s="18">
        <v>0.55414351851851851</v>
      </c>
      <c r="AA98" s="19"/>
      <c r="AB98" s="20">
        <v>0</v>
      </c>
      <c r="AC98" s="17"/>
      <c r="AD98" s="20"/>
      <c r="AE98" s="18">
        <f>Z98-J98</f>
        <v>0.14511574074074074</v>
      </c>
      <c r="AF98" s="18">
        <f>AE98+(AB98-AD98)/1440</f>
        <v>0.14511574074074074</v>
      </c>
      <c r="AG98" s="21">
        <v>96</v>
      </c>
      <c r="AH98" s="22">
        <v>76</v>
      </c>
    </row>
    <row r="99" spans="1:34" x14ac:dyDescent="0.2">
      <c r="A99" s="16">
        <v>35</v>
      </c>
      <c r="B99" s="16" t="s">
        <v>485</v>
      </c>
      <c r="C99" s="16" t="s">
        <v>486</v>
      </c>
      <c r="D99" s="16" t="s">
        <v>487</v>
      </c>
      <c r="E99" s="16" t="s">
        <v>72</v>
      </c>
      <c r="F99" s="16" t="s">
        <v>488</v>
      </c>
      <c r="G99" s="16" t="s">
        <v>70</v>
      </c>
      <c r="H99" s="16" t="s">
        <v>41</v>
      </c>
      <c r="I99" s="16" t="s">
        <v>59</v>
      </c>
      <c r="J99" s="17">
        <v>0.40902777777777777</v>
      </c>
      <c r="K99" s="18">
        <v>0.41070601851851851</v>
      </c>
      <c r="L99" s="18">
        <v>0.42798611111111112</v>
      </c>
      <c r="M99" s="18">
        <v>0.42997685185185186</v>
      </c>
      <c r="N99" s="18">
        <v>0.43504629629629632</v>
      </c>
      <c r="O99" s="18">
        <v>0.44033564814814813</v>
      </c>
      <c r="P99" s="18">
        <v>0.50717592592592597</v>
      </c>
      <c r="Q99" s="18">
        <v>0.45549768518518519</v>
      </c>
      <c r="R99" s="18">
        <v>0.46112268518518518</v>
      </c>
      <c r="S99" s="18">
        <v>0.47214120370370372</v>
      </c>
      <c r="T99" s="18">
        <v>0.47945601851851855</v>
      </c>
      <c r="U99" s="18"/>
      <c r="V99" s="18">
        <v>0.52223379629629629</v>
      </c>
      <c r="W99" s="18">
        <v>0.52832175925925928</v>
      </c>
      <c r="X99" s="18">
        <v>0.54221064814814812</v>
      </c>
      <c r="Y99" s="18">
        <v>0.55365740740740743</v>
      </c>
      <c r="Z99" s="18">
        <v>0.55685185185185182</v>
      </c>
      <c r="AA99" s="19"/>
      <c r="AB99" s="20">
        <v>0</v>
      </c>
      <c r="AC99" s="17"/>
      <c r="AD99" s="20"/>
      <c r="AE99" s="18">
        <f>Z99-J99</f>
        <v>0.14782407407407405</v>
      </c>
      <c r="AF99" s="18">
        <f>AE99+(AB99-AD99)/1440</f>
        <v>0.14782407407407405</v>
      </c>
      <c r="AG99" s="21">
        <v>97</v>
      </c>
      <c r="AH99" s="22">
        <v>20</v>
      </c>
    </row>
    <row r="100" spans="1:34" x14ac:dyDescent="0.2">
      <c r="A100" s="16">
        <v>62</v>
      </c>
      <c r="B100" s="16" t="s">
        <v>489</v>
      </c>
      <c r="C100" s="16" t="s">
        <v>465</v>
      </c>
      <c r="D100" s="16" t="s">
        <v>490</v>
      </c>
      <c r="E100" s="16" t="s">
        <v>491</v>
      </c>
      <c r="F100" s="16" t="s">
        <v>492</v>
      </c>
      <c r="G100" s="16" t="s">
        <v>58</v>
      </c>
      <c r="H100" s="16" t="s">
        <v>41</v>
      </c>
      <c r="I100" s="16" t="s">
        <v>59</v>
      </c>
      <c r="J100" s="17">
        <v>0.375</v>
      </c>
      <c r="K100" s="18">
        <v>0.37627314814814816</v>
      </c>
      <c r="L100" s="18">
        <v>0.48305555555555557</v>
      </c>
      <c r="M100" s="18">
        <v>0.38937500000000003</v>
      </c>
      <c r="N100" s="18">
        <v>0.39902777777777776</v>
      </c>
      <c r="O100" s="18">
        <v>0.40964120370370372</v>
      </c>
      <c r="P100" s="18">
        <v>0.41678240740740741</v>
      </c>
      <c r="Q100" s="18">
        <v>0.42025462962962962</v>
      </c>
      <c r="R100" s="18">
        <v>0.4230902777777778</v>
      </c>
      <c r="S100" s="18">
        <v>0.4307523148148148</v>
      </c>
      <c r="T100" s="18">
        <v>0.4377314814814815</v>
      </c>
      <c r="U100" s="18">
        <v>0.45807870370370368</v>
      </c>
      <c r="V100" s="18"/>
      <c r="W100" s="18"/>
      <c r="X100" s="18">
        <v>0.47965277777777776</v>
      </c>
      <c r="Y100" s="18">
        <v>0.49086805555555557</v>
      </c>
      <c r="Z100" s="18">
        <v>0.49243055555555554</v>
      </c>
      <c r="AA100" s="19" t="s">
        <v>493</v>
      </c>
      <c r="AB100" s="20">
        <v>60</v>
      </c>
      <c r="AC100" s="17" t="s">
        <v>43</v>
      </c>
      <c r="AD100" s="20">
        <v>15</v>
      </c>
      <c r="AE100" s="18">
        <f>Z100-J100</f>
        <v>0.11743055555555554</v>
      </c>
      <c r="AF100" s="18">
        <f>AE100+(AB100-AD100)/1440</f>
        <v>0.14868055555555554</v>
      </c>
      <c r="AG100" s="21">
        <v>98</v>
      </c>
      <c r="AH100" s="22">
        <v>21</v>
      </c>
    </row>
    <row r="101" spans="1:34" x14ac:dyDescent="0.2">
      <c r="A101" s="16">
        <v>2</v>
      </c>
      <c r="B101" s="16" t="s">
        <v>494</v>
      </c>
      <c r="C101" s="16" t="s">
        <v>495</v>
      </c>
      <c r="D101" s="16" t="s">
        <v>496</v>
      </c>
      <c r="E101" s="16" t="s">
        <v>497</v>
      </c>
      <c r="F101" s="16" t="s">
        <v>498</v>
      </c>
      <c r="G101" s="16" t="s">
        <v>58</v>
      </c>
      <c r="H101" s="16" t="s">
        <v>41</v>
      </c>
      <c r="I101" s="16" t="s">
        <v>42</v>
      </c>
      <c r="J101" s="17">
        <v>0.375</v>
      </c>
      <c r="K101" s="18">
        <v>0.37665509259259261</v>
      </c>
      <c r="L101" s="18">
        <v>0.39293981481481483</v>
      </c>
      <c r="M101" s="18">
        <v>0.39513888888888887</v>
      </c>
      <c r="N101" s="18">
        <v>0.40250000000000002</v>
      </c>
      <c r="O101" s="18">
        <v>0.40745370370370371</v>
      </c>
      <c r="P101" s="18">
        <v>0.41673611111111108</v>
      </c>
      <c r="Q101" s="18">
        <v>0.45756944444444442</v>
      </c>
      <c r="R101" s="18">
        <v>0.42430555555555555</v>
      </c>
      <c r="S101" s="18">
        <v>0.43408564814814815</v>
      </c>
      <c r="T101" s="18">
        <v>0.4412847222222222</v>
      </c>
      <c r="U101" s="18">
        <v>0.46353009259259259</v>
      </c>
      <c r="V101" s="18">
        <v>0.48903935185185188</v>
      </c>
      <c r="W101" s="18">
        <v>0.49363425925925924</v>
      </c>
      <c r="X101" s="18">
        <v>0.50561342592592595</v>
      </c>
      <c r="Y101" s="18"/>
      <c r="Z101" s="18">
        <v>0.51688657407407412</v>
      </c>
      <c r="AA101" s="19" t="s">
        <v>240</v>
      </c>
      <c r="AB101" s="20">
        <v>30</v>
      </c>
      <c r="AC101" s="17" t="s">
        <v>43</v>
      </c>
      <c r="AD101" s="20">
        <v>15</v>
      </c>
      <c r="AE101" s="18">
        <f>Z101-J101</f>
        <v>0.14188657407407412</v>
      </c>
      <c r="AF101" s="18">
        <f>AE101+(AB101-AD101)/1440</f>
        <v>0.15230324074074078</v>
      </c>
      <c r="AG101" s="21">
        <v>99</v>
      </c>
      <c r="AH101" s="22">
        <v>77</v>
      </c>
    </row>
    <row r="102" spans="1:34" x14ac:dyDescent="0.2">
      <c r="A102" s="16">
        <v>51</v>
      </c>
      <c r="B102" s="16" t="s">
        <v>499</v>
      </c>
      <c r="C102" s="16" t="s">
        <v>500</v>
      </c>
      <c r="D102" s="16" t="s">
        <v>501</v>
      </c>
      <c r="E102" s="16" t="s">
        <v>97</v>
      </c>
      <c r="F102" s="16" t="s">
        <v>85</v>
      </c>
      <c r="G102" s="16" t="s">
        <v>70</v>
      </c>
      <c r="H102" s="16" t="s">
        <v>41</v>
      </c>
      <c r="I102" s="16" t="s">
        <v>42</v>
      </c>
      <c r="J102" s="17">
        <v>0.40902777777777777</v>
      </c>
      <c r="K102" s="18">
        <v>0.41060185185185183</v>
      </c>
      <c r="L102" s="18">
        <v>0.4277199074074074</v>
      </c>
      <c r="M102" s="18">
        <v>0.42988425925925927</v>
      </c>
      <c r="N102" s="18">
        <v>0.43806712962962963</v>
      </c>
      <c r="O102" s="18">
        <v>0.44291666666666668</v>
      </c>
      <c r="P102" s="18">
        <v>0.45216435185185183</v>
      </c>
      <c r="Q102" s="18">
        <v>0.45699074074074075</v>
      </c>
      <c r="R102" s="18">
        <v>0.46105324074074072</v>
      </c>
      <c r="S102" s="18">
        <v>0.47390046296296295</v>
      </c>
      <c r="T102" s="18">
        <v>0.48388888888888887</v>
      </c>
      <c r="U102" s="18"/>
      <c r="V102" s="18">
        <v>0.52813657407407411</v>
      </c>
      <c r="W102" s="18">
        <v>0.53219907407407407</v>
      </c>
      <c r="X102" s="18">
        <v>0.54484953703703709</v>
      </c>
      <c r="Y102" s="18">
        <v>0.55841435185185184</v>
      </c>
      <c r="Z102" s="18">
        <v>0.56180555555555556</v>
      </c>
      <c r="AA102" s="19"/>
      <c r="AB102" s="20">
        <v>0</v>
      </c>
      <c r="AC102" s="17"/>
      <c r="AD102" s="20"/>
      <c r="AE102" s="18">
        <f>Z102-J102</f>
        <v>0.15277777777777779</v>
      </c>
      <c r="AF102" s="18">
        <f>AE102+(AB102-AD102)/1440</f>
        <v>0.15277777777777779</v>
      </c>
      <c r="AG102" s="21">
        <v>100</v>
      </c>
      <c r="AH102" s="22">
        <v>78</v>
      </c>
    </row>
    <row r="103" spans="1:34" x14ac:dyDescent="0.2">
      <c r="A103" s="16">
        <v>87</v>
      </c>
      <c r="B103" s="16" t="s">
        <v>502</v>
      </c>
      <c r="C103" s="16" t="s">
        <v>503</v>
      </c>
      <c r="D103" s="16" t="s">
        <v>359</v>
      </c>
      <c r="E103" s="16" t="s">
        <v>504</v>
      </c>
      <c r="F103" s="16" t="s">
        <v>505</v>
      </c>
      <c r="G103" s="16" t="s">
        <v>58</v>
      </c>
      <c r="H103" s="16" t="s">
        <v>41</v>
      </c>
      <c r="I103" s="16" t="s">
        <v>42</v>
      </c>
      <c r="J103" s="17">
        <v>0.375</v>
      </c>
      <c r="K103" s="18">
        <v>0.37656250000000002</v>
      </c>
      <c r="L103" s="18">
        <v>0.39133101851851854</v>
      </c>
      <c r="M103" s="18">
        <v>0.3933564814814815</v>
      </c>
      <c r="N103" s="18">
        <v>0.39800925925925928</v>
      </c>
      <c r="O103" s="18">
        <v>0.41032407407407406</v>
      </c>
      <c r="P103" s="18">
        <v>0.41733796296296294</v>
      </c>
      <c r="Q103" s="18">
        <v>0.42221064814814813</v>
      </c>
      <c r="R103" s="18">
        <v>0.42555555555555558</v>
      </c>
      <c r="S103" s="18">
        <v>0.43474537037037037</v>
      </c>
      <c r="T103" s="18">
        <v>0.44190972222222225</v>
      </c>
      <c r="U103" s="18">
        <v>0.46324074074074073</v>
      </c>
      <c r="V103" s="18">
        <v>0.48913194444444447</v>
      </c>
      <c r="W103" s="18">
        <v>0.49369212962962961</v>
      </c>
      <c r="X103" s="18"/>
      <c r="Y103" s="18">
        <v>0.5162268518518518</v>
      </c>
      <c r="Z103" s="18">
        <v>0.51839120370370373</v>
      </c>
      <c r="AA103" s="19" t="s">
        <v>506</v>
      </c>
      <c r="AB103" s="20">
        <v>30</v>
      </c>
      <c r="AC103" s="17" t="s">
        <v>43</v>
      </c>
      <c r="AD103" s="20">
        <v>15</v>
      </c>
      <c r="AE103" s="18">
        <f>Z103-J103</f>
        <v>0.14339120370370373</v>
      </c>
      <c r="AF103" s="18">
        <f>AE103+(AB103-AD103)/1440</f>
        <v>0.15380787037037039</v>
      </c>
      <c r="AG103" s="21">
        <v>101</v>
      </c>
      <c r="AH103" s="22">
        <v>79</v>
      </c>
    </row>
    <row r="104" spans="1:34" x14ac:dyDescent="0.2">
      <c r="A104" s="16">
        <v>28</v>
      </c>
      <c r="B104" s="16" t="s">
        <v>507</v>
      </c>
      <c r="C104" s="16" t="s">
        <v>49</v>
      </c>
      <c r="D104" s="16" t="s">
        <v>508</v>
      </c>
      <c r="E104" s="16" t="s">
        <v>509</v>
      </c>
      <c r="F104" s="16" t="s">
        <v>508</v>
      </c>
      <c r="G104" s="16" t="s">
        <v>58</v>
      </c>
      <c r="H104" s="16" t="s">
        <v>41</v>
      </c>
      <c r="I104" s="16" t="s">
        <v>42</v>
      </c>
      <c r="J104" s="17">
        <v>0.375</v>
      </c>
      <c r="K104" s="18">
        <v>0.37670138888888888</v>
      </c>
      <c r="L104" s="18">
        <v>0.39175925925925925</v>
      </c>
      <c r="M104" s="18">
        <v>0.39409722222222221</v>
      </c>
      <c r="N104" s="18">
        <v>0.40127314814814813</v>
      </c>
      <c r="O104" s="18">
        <v>0.40658564814814813</v>
      </c>
      <c r="P104" s="18">
        <v>0.4163310185185185</v>
      </c>
      <c r="Q104" s="18">
        <v>0.42039351851851853</v>
      </c>
      <c r="R104" s="18">
        <v>0.42403935185185188</v>
      </c>
      <c r="S104" s="18">
        <v>0.43244212962962963</v>
      </c>
      <c r="T104" s="18">
        <v>0.43915509259259261</v>
      </c>
      <c r="U104" s="18"/>
      <c r="V104" s="18">
        <v>0.47612268518518519</v>
      </c>
      <c r="W104" s="18">
        <v>0.48094907407407406</v>
      </c>
      <c r="X104" s="18">
        <v>0.49354166666666666</v>
      </c>
      <c r="Y104" s="18"/>
      <c r="Z104" s="18">
        <v>0.51072916666666668</v>
      </c>
      <c r="AA104" s="19" t="s">
        <v>240</v>
      </c>
      <c r="AB104" s="20">
        <v>30</v>
      </c>
      <c r="AC104" s="17"/>
      <c r="AD104" s="20"/>
      <c r="AE104" s="18">
        <f>Z104-J104</f>
        <v>0.13572916666666668</v>
      </c>
      <c r="AF104" s="18">
        <f>AE104+(AB104-AD104)/1440</f>
        <v>0.15656250000000002</v>
      </c>
      <c r="AG104" s="21">
        <v>102</v>
      </c>
      <c r="AH104" s="22">
        <v>80</v>
      </c>
    </row>
    <row r="105" spans="1:34" x14ac:dyDescent="0.2">
      <c r="A105" s="16">
        <v>61</v>
      </c>
      <c r="B105" s="16" t="s">
        <v>510</v>
      </c>
      <c r="C105" s="16" t="s">
        <v>82</v>
      </c>
      <c r="D105" s="16" t="s">
        <v>511</v>
      </c>
      <c r="E105" s="16" t="s">
        <v>512</v>
      </c>
      <c r="F105" s="16" t="s">
        <v>513</v>
      </c>
      <c r="G105" s="16" t="s">
        <v>58</v>
      </c>
      <c r="H105" s="16" t="s">
        <v>41</v>
      </c>
      <c r="I105" s="16" t="s">
        <v>59</v>
      </c>
      <c r="J105" s="17">
        <v>0.375</v>
      </c>
      <c r="K105" s="18">
        <v>0.3795486111111111</v>
      </c>
      <c r="L105" s="18">
        <v>0.39589120370370373</v>
      </c>
      <c r="M105" s="18">
        <v>0.39760416666666665</v>
      </c>
      <c r="N105" s="18">
        <v>0.40350694444444446</v>
      </c>
      <c r="O105" s="18">
        <v>0.4095138888888889</v>
      </c>
      <c r="P105" s="18">
        <v>0.41714120370370372</v>
      </c>
      <c r="Q105" s="18">
        <v>0.42184027777777777</v>
      </c>
      <c r="R105" s="18">
        <v>0.42579861111111111</v>
      </c>
      <c r="S105" s="18">
        <v>0.43821759259259258</v>
      </c>
      <c r="T105" s="18">
        <v>0.44746527777777778</v>
      </c>
      <c r="U105" s="18">
        <v>0.47538194444444443</v>
      </c>
      <c r="V105" s="18">
        <v>0.50326388888888884</v>
      </c>
      <c r="W105" s="18">
        <v>0.5075115740740741</v>
      </c>
      <c r="X105" s="18">
        <v>0.52658564814814812</v>
      </c>
      <c r="Y105" s="18">
        <v>0.53589120370370369</v>
      </c>
      <c r="Z105" s="18">
        <v>0.54295138888888894</v>
      </c>
      <c r="AA105" s="19"/>
      <c r="AB105" s="20">
        <v>0</v>
      </c>
      <c r="AC105" s="17" t="s">
        <v>43</v>
      </c>
      <c r="AD105" s="20">
        <v>15</v>
      </c>
      <c r="AE105" s="18">
        <f>Z105-J105</f>
        <v>0.16795138888888894</v>
      </c>
      <c r="AF105" s="18">
        <f>AE105+(AB105-AD105)/1440</f>
        <v>0.15753472222222228</v>
      </c>
      <c r="AG105" s="21">
        <v>103</v>
      </c>
      <c r="AH105" s="22">
        <v>22</v>
      </c>
    </row>
    <row r="106" spans="1:34" x14ac:dyDescent="0.2">
      <c r="A106" s="16">
        <v>159</v>
      </c>
      <c r="B106" s="16" t="s">
        <v>514</v>
      </c>
      <c r="C106" s="16" t="s">
        <v>282</v>
      </c>
      <c r="D106" s="16" t="s">
        <v>515</v>
      </c>
      <c r="E106" s="16" t="s">
        <v>516</v>
      </c>
      <c r="F106" s="16" t="s">
        <v>517</v>
      </c>
      <c r="G106" s="16" t="s">
        <v>40</v>
      </c>
      <c r="H106" s="16" t="s">
        <v>41</v>
      </c>
      <c r="I106" s="16" t="s">
        <v>42</v>
      </c>
      <c r="J106" s="17">
        <v>0.4375</v>
      </c>
      <c r="K106" s="18">
        <v>0.43896990740740743</v>
      </c>
      <c r="L106" s="18">
        <v>0.45502314814814815</v>
      </c>
      <c r="M106" s="18"/>
      <c r="N106" s="18"/>
      <c r="O106" s="18">
        <v>0.46748842592592593</v>
      </c>
      <c r="P106" s="18">
        <v>0.47469907407407408</v>
      </c>
      <c r="Q106" s="18">
        <v>0.47991898148148149</v>
      </c>
      <c r="R106" s="18">
        <v>0.48302083333333334</v>
      </c>
      <c r="S106" s="18">
        <v>0.4924189814814815</v>
      </c>
      <c r="T106" s="18">
        <v>0.49811342592592595</v>
      </c>
      <c r="U106" s="18"/>
      <c r="V106" s="18">
        <v>0.53087962962962965</v>
      </c>
      <c r="W106" s="18">
        <v>0.53353009259259254</v>
      </c>
      <c r="X106" s="18">
        <v>0.54420138888888892</v>
      </c>
      <c r="Y106" s="18">
        <v>0.55164351851851856</v>
      </c>
      <c r="Z106" s="18">
        <v>0.5537037037037037</v>
      </c>
      <c r="AA106" s="19" t="s">
        <v>518</v>
      </c>
      <c r="AB106" s="20">
        <v>60</v>
      </c>
      <c r="AC106" s="17"/>
      <c r="AD106" s="20"/>
      <c r="AE106" s="18">
        <f>Z106-J106</f>
        <v>0.1162037037037037</v>
      </c>
      <c r="AF106" s="18">
        <f>AE106+(AB106-AD106)/1440</f>
        <v>0.15787037037037036</v>
      </c>
      <c r="AG106" s="21">
        <v>104</v>
      </c>
      <c r="AH106" s="22">
        <v>81</v>
      </c>
    </row>
    <row r="107" spans="1:34" x14ac:dyDescent="0.2">
      <c r="A107" s="16">
        <v>105</v>
      </c>
      <c r="B107" s="16" t="s">
        <v>519</v>
      </c>
      <c r="C107" s="16" t="s">
        <v>336</v>
      </c>
      <c r="D107" s="16" t="s">
        <v>520</v>
      </c>
      <c r="E107" s="16" t="s">
        <v>503</v>
      </c>
      <c r="F107" s="16" t="s">
        <v>521</v>
      </c>
      <c r="G107" s="16" t="s">
        <v>70</v>
      </c>
      <c r="H107" s="16" t="s">
        <v>41</v>
      </c>
      <c r="I107" s="16" t="s">
        <v>42</v>
      </c>
      <c r="J107" s="17">
        <v>0.40902777777777777</v>
      </c>
      <c r="K107" s="18">
        <v>0.41089120370370369</v>
      </c>
      <c r="L107" s="18">
        <v>0.43101851851851852</v>
      </c>
      <c r="M107" s="18">
        <v>0.43351851851851853</v>
      </c>
      <c r="N107" s="18">
        <v>0.44562499999999999</v>
      </c>
      <c r="O107" s="18">
        <v>0.45328703703703704</v>
      </c>
      <c r="P107" s="18">
        <v>0.46406249999999999</v>
      </c>
      <c r="Q107" s="18">
        <v>0.46966435185185185</v>
      </c>
      <c r="R107" s="18">
        <v>0.47422453703703704</v>
      </c>
      <c r="S107" s="18">
        <v>0.48798611111111112</v>
      </c>
      <c r="T107" s="18">
        <v>0.49496527777777777</v>
      </c>
      <c r="U107" s="18"/>
      <c r="V107" s="18">
        <v>0.53771990740740738</v>
      </c>
      <c r="W107" s="18">
        <v>0.5423958333333333</v>
      </c>
      <c r="X107" s="18">
        <v>0.5562731481481481</v>
      </c>
      <c r="Y107" s="18">
        <v>0.56672453703703707</v>
      </c>
      <c r="Z107" s="18">
        <v>0.56868055555555552</v>
      </c>
      <c r="AA107" s="19"/>
      <c r="AB107" s="20">
        <v>0</v>
      </c>
      <c r="AC107" s="17"/>
      <c r="AD107" s="20"/>
      <c r="AE107" s="18">
        <f>Z107-J107</f>
        <v>0.15965277777777775</v>
      </c>
      <c r="AF107" s="18">
        <f>AE107+(AB107-AD107)/1440</f>
        <v>0.15965277777777775</v>
      </c>
      <c r="AG107" s="21">
        <v>105</v>
      </c>
      <c r="AH107" s="22">
        <v>82</v>
      </c>
    </row>
    <row r="108" spans="1:34" x14ac:dyDescent="0.2">
      <c r="A108" s="16">
        <v>142</v>
      </c>
      <c r="B108" s="16" t="s">
        <v>522</v>
      </c>
      <c r="C108" s="16" t="s">
        <v>523</v>
      </c>
      <c r="D108" s="16" t="s">
        <v>185</v>
      </c>
      <c r="E108" s="16" t="s">
        <v>524</v>
      </c>
      <c r="F108" s="16" t="s">
        <v>525</v>
      </c>
      <c r="G108" s="16" t="s">
        <v>40</v>
      </c>
      <c r="H108" s="16" t="s">
        <v>41</v>
      </c>
      <c r="I108" s="16" t="s">
        <v>59</v>
      </c>
      <c r="J108" s="17">
        <v>0.4375</v>
      </c>
      <c r="K108" s="18">
        <v>0.43910879629629629</v>
      </c>
      <c r="L108" s="18">
        <v>0.45383101851851854</v>
      </c>
      <c r="M108" s="18">
        <v>0.45557870370370368</v>
      </c>
      <c r="N108" s="18">
        <v>0.46015046296296297</v>
      </c>
      <c r="O108" s="18"/>
      <c r="P108" s="18">
        <v>0.4712615740740741</v>
      </c>
      <c r="Q108" s="18"/>
      <c r="R108" s="18">
        <v>0.47850694444444447</v>
      </c>
      <c r="S108" s="18">
        <v>0.48773148148148149</v>
      </c>
      <c r="T108" s="18">
        <v>0.49467592592592591</v>
      </c>
      <c r="U108" s="18"/>
      <c r="V108" s="18">
        <v>0.53194444444444444</v>
      </c>
      <c r="W108" s="18">
        <v>0.5355671296296296</v>
      </c>
      <c r="X108" s="18">
        <v>0.5450694444444445</v>
      </c>
      <c r="Y108" s="18">
        <v>0.55746527777777777</v>
      </c>
      <c r="Z108" s="18">
        <v>0.55967592592592597</v>
      </c>
      <c r="AA108" s="19" t="s">
        <v>526</v>
      </c>
      <c r="AB108" s="20">
        <v>60</v>
      </c>
      <c r="AC108" s="17"/>
      <c r="AD108" s="20"/>
      <c r="AE108" s="18">
        <f>Z108-J108</f>
        <v>0.12217592592592597</v>
      </c>
      <c r="AF108" s="18">
        <f>AE108+(AB108-AD108)/1440</f>
        <v>0.16384259259259262</v>
      </c>
      <c r="AG108" s="21">
        <v>106</v>
      </c>
      <c r="AH108" s="22">
        <v>23</v>
      </c>
    </row>
    <row r="109" spans="1:34" x14ac:dyDescent="0.2">
      <c r="A109" s="16">
        <v>176</v>
      </c>
      <c r="B109" s="16" t="s">
        <v>527</v>
      </c>
      <c r="C109" s="16" t="s">
        <v>528</v>
      </c>
      <c r="D109" s="16" t="s">
        <v>529</v>
      </c>
      <c r="E109" s="16" t="s">
        <v>530</v>
      </c>
      <c r="F109" s="16" t="s">
        <v>531</v>
      </c>
      <c r="G109" s="16" t="s">
        <v>40</v>
      </c>
      <c r="H109" s="16" t="s">
        <v>41</v>
      </c>
      <c r="I109" s="16" t="s">
        <v>59</v>
      </c>
      <c r="J109" s="17">
        <v>0.4375</v>
      </c>
      <c r="K109" s="18">
        <v>0.43981481481481483</v>
      </c>
      <c r="L109" s="18">
        <v>0.45515046296296297</v>
      </c>
      <c r="M109" s="18">
        <v>0.45785879629629628</v>
      </c>
      <c r="N109" s="18">
        <v>0.4659375</v>
      </c>
      <c r="O109" s="18"/>
      <c r="P109" s="18">
        <v>0.47604166666666664</v>
      </c>
      <c r="Q109" s="18">
        <v>0.48045138888888889</v>
      </c>
      <c r="R109" s="18">
        <v>0.48508101851851854</v>
      </c>
      <c r="S109" s="18">
        <v>0.49594907407407407</v>
      </c>
      <c r="T109" s="18">
        <v>0.50490740740740736</v>
      </c>
      <c r="U109" s="18"/>
      <c r="V109" s="18">
        <v>0.5504282407407407</v>
      </c>
      <c r="W109" s="18">
        <v>0.55543981481481486</v>
      </c>
      <c r="X109" s="18">
        <v>0.56837962962962962</v>
      </c>
      <c r="Y109" s="18">
        <v>0.58006944444444442</v>
      </c>
      <c r="Z109" s="18">
        <v>0.58170138888888889</v>
      </c>
      <c r="AA109" s="19" t="s">
        <v>532</v>
      </c>
      <c r="AB109" s="20">
        <v>30</v>
      </c>
      <c r="AC109" s="17"/>
      <c r="AD109" s="20"/>
      <c r="AE109" s="18">
        <f>Z109-J109</f>
        <v>0.14420138888888889</v>
      </c>
      <c r="AF109" s="18">
        <f>AE109+(AB109-AD109)/1440</f>
        <v>0.16503472222222224</v>
      </c>
      <c r="AG109" s="21">
        <v>107</v>
      </c>
      <c r="AH109" s="22">
        <v>24</v>
      </c>
    </row>
    <row r="110" spans="1:34" x14ac:dyDescent="0.2">
      <c r="A110" s="16">
        <v>141</v>
      </c>
      <c r="B110" s="16" t="s">
        <v>533</v>
      </c>
      <c r="C110" s="16" t="s">
        <v>534</v>
      </c>
      <c r="D110" s="16" t="s">
        <v>535</v>
      </c>
      <c r="E110" s="16" t="s">
        <v>536</v>
      </c>
      <c r="F110" s="16" t="s">
        <v>537</v>
      </c>
      <c r="G110" s="16" t="s">
        <v>40</v>
      </c>
      <c r="H110" s="16" t="s">
        <v>41</v>
      </c>
      <c r="I110" s="16" t="s">
        <v>59</v>
      </c>
      <c r="J110" s="17">
        <v>0.4375</v>
      </c>
      <c r="K110" s="18">
        <v>0.43984953703703705</v>
      </c>
      <c r="L110" s="18">
        <v>0.46478009259259262</v>
      </c>
      <c r="M110" s="18"/>
      <c r="N110" s="18">
        <v>0.47438657407407409</v>
      </c>
      <c r="O110" s="18">
        <v>0.47724537037037035</v>
      </c>
      <c r="P110" s="18">
        <v>0.48413194444444446</v>
      </c>
      <c r="Q110" s="18">
        <v>0.48975694444444445</v>
      </c>
      <c r="R110" s="18">
        <v>0.49314814814814817</v>
      </c>
      <c r="S110" s="18">
        <v>0.50385416666666671</v>
      </c>
      <c r="T110" s="18">
        <v>0.51055555555555554</v>
      </c>
      <c r="U110" s="18"/>
      <c r="V110" s="18">
        <v>0.55068287037037034</v>
      </c>
      <c r="W110" s="18">
        <v>0.55504629629629632</v>
      </c>
      <c r="X110" s="18">
        <v>0.56620370370370365</v>
      </c>
      <c r="Y110" s="18">
        <v>0.57962962962962961</v>
      </c>
      <c r="Z110" s="18">
        <v>0.58223379629629635</v>
      </c>
      <c r="AA110" s="19" t="s">
        <v>538</v>
      </c>
      <c r="AB110" s="20">
        <v>30</v>
      </c>
      <c r="AC110" s="17"/>
      <c r="AD110" s="20"/>
      <c r="AE110" s="18">
        <f>Z110-J110</f>
        <v>0.14473379629629635</v>
      </c>
      <c r="AF110" s="18">
        <f>AE110+(AB110-AD110)/1440</f>
        <v>0.16556712962962969</v>
      </c>
      <c r="AG110" s="21">
        <v>108</v>
      </c>
      <c r="AH110" s="22">
        <v>25</v>
      </c>
    </row>
    <row r="111" spans="1:34" x14ac:dyDescent="0.2">
      <c r="A111" s="16">
        <v>109</v>
      </c>
      <c r="B111" s="16" t="s">
        <v>539</v>
      </c>
      <c r="C111" s="16" t="s">
        <v>540</v>
      </c>
      <c r="D111" s="16" t="s">
        <v>508</v>
      </c>
      <c r="E111" s="16" t="s">
        <v>541</v>
      </c>
      <c r="F111" s="16" t="s">
        <v>542</v>
      </c>
      <c r="G111" s="16" t="s">
        <v>70</v>
      </c>
      <c r="H111" s="16" t="s">
        <v>41</v>
      </c>
      <c r="I111" s="16" t="s">
        <v>42</v>
      </c>
      <c r="J111" s="17">
        <v>0.40902777777777777</v>
      </c>
      <c r="K111" s="18">
        <v>0.41145833333333331</v>
      </c>
      <c r="L111" s="18">
        <v>0.43028935185185185</v>
      </c>
      <c r="M111" s="18">
        <v>0.4332523148148148</v>
      </c>
      <c r="N111" s="18">
        <v>0.44624999999999998</v>
      </c>
      <c r="O111" s="18">
        <v>0.45413194444444444</v>
      </c>
      <c r="P111" s="18">
        <v>0.46395833333333331</v>
      </c>
      <c r="Q111" s="18">
        <v>0.46934027777777776</v>
      </c>
      <c r="R111" s="18">
        <v>0.47506944444444443</v>
      </c>
      <c r="S111" s="18">
        <v>0.48835648148148147</v>
      </c>
      <c r="T111" s="18"/>
      <c r="U111" s="18"/>
      <c r="V111" s="18">
        <v>0.52505787037037033</v>
      </c>
      <c r="W111" s="18">
        <v>0.53091435185185187</v>
      </c>
      <c r="X111" s="18">
        <v>0.54659722222222218</v>
      </c>
      <c r="Y111" s="18">
        <v>0.56663194444444442</v>
      </c>
      <c r="Z111" s="18">
        <v>0.56858796296296299</v>
      </c>
      <c r="AA111" s="19" t="s">
        <v>380</v>
      </c>
      <c r="AB111" s="20">
        <v>30</v>
      </c>
      <c r="AC111" s="17"/>
      <c r="AD111" s="20"/>
      <c r="AE111" s="18">
        <f>Z111-J111</f>
        <v>0.15956018518518522</v>
      </c>
      <c r="AF111" s="18">
        <f>AE111+(AB111-AD111)/1440</f>
        <v>0.18039351851851856</v>
      </c>
      <c r="AG111" s="21">
        <v>109</v>
      </c>
      <c r="AH111" s="22">
        <v>83</v>
      </c>
    </row>
    <row r="112" spans="1:34" x14ac:dyDescent="0.2">
      <c r="A112" s="16">
        <v>29</v>
      </c>
      <c r="B112" s="16" t="s">
        <v>543</v>
      </c>
      <c r="C112" s="16" t="s">
        <v>544</v>
      </c>
      <c r="D112" s="16" t="s">
        <v>545</v>
      </c>
      <c r="E112" s="16" t="s">
        <v>546</v>
      </c>
      <c r="F112" s="16" t="s">
        <v>545</v>
      </c>
      <c r="G112" s="16" t="s">
        <v>70</v>
      </c>
      <c r="H112" s="16" t="s">
        <v>41</v>
      </c>
      <c r="I112" s="16" t="s">
        <v>42</v>
      </c>
      <c r="J112" s="17">
        <v>0.40902777777777777</v>
      </c>
      <c r="K112" s="18">
        <v>0.41096064814814814</v>
      </c>
      <c r="L112" s="18">
        <v>0.42986111111111114</v>
      </c>
      <c r="M112" s="18">
        <v>0.4329513888888889</v>
      </c>
      <c r="N112" s="18">
        <v>0.44063657407407408</v>
      </c>
      <c r="O112" s="18"/>
      <c r="P112" s="18">
        <v>0.45878472222222222</v>
      </c>
      <c r="Q112" s="18">
        <v>0.46500000000000002</v>
      </c>
      <c r="R112" s="18">
        <v>0.47038194444444442</v>
      </c>
      <c r="S112" s="18">
        <v>0.48594907407407406</v>
      </c>
      <c r="T112" s="18">
        <v>0.49275462962962963</v>
      </c>
      <c r="U112" s="18"/>
      <c r="V112" s="18">
        <v>0.54104166666666664</v>
      </c>
      <c r="W112" s="18">
        <v>0.54587962962962966</v>
      </c>
      <c r="X112" s="18">
        <v>0.5574189814814815</v>
      </c>
      <c r="Y112" s="18">
        <v>0.57113425925925931</v>
      </c>
      <c r="Z112" s="18">
        <v>0.57347222222222227</v>
      </c>
      <c r="AA112" s="19" t="s">
        <v>532</v>
      </c>
      <c r="AB112" s="20">
        <v>30</v>
      </c>
      <c r="AC112" s="17"/>
      <c r="AD112" s="20"/>
      <c r="AE112" s="18">
        <f>Z112-J112</f>
        <v>0.1644444444444445</v>
      </c>
      <c r="AF112" s="18">
        <f>AE112+(AB112-AD112)/1440</f>
        <v>0.18527777777777785</v>
      </c>
      <c r="AG112" s="21">
        <v>110</v>
      </c>
      <c r="AH112" s="22">
        <v>84</v>
      </c>
    </row>
    <row r="113" spans="1:34" x14ac:dyDescent="0.2">
      <c r="A113" s="16">
        <v>13</v>
      </c>
      <c r="B113" s="16" t="s">
        <v>547</v>
      </c>
      <c r="C113" s="16" t="s">
        <v>548</v>
      </c>
      <c r="D113" s="16" t="s">
        <v>194</v>
      </c>
      <c r="E113" s="16" t="s">
        <v>316</v>
      </c>
      <c r="F113" s="16" t="s">
        <v>549</v>
      </c>
      <c r="G113" s="16" t="s">
        <v>58</v>
      </c>
      <c r="H113" s="16" t="s">
        <v>41</v>
      </c>
      <c r="I113" s="16" t="s">
        <v>42</v>
      </c>
      <c r="J113" s="17">
        <v>0.375</v>
      </c>
      <c r="K113" s="18">
        <v>0.37908564814814816</v>
      </c>
      <c r="L113" s="18">
        <v>0.4027662037037037</v>
      </c>
      <c r="M113" s="18">
        <v>0.40537037037037038</v>
      </c>
      <c r="N113" s="18">
        <v>0.41627314814814814</v>
      </c>
      <c r="O113" s="18">
        <v>0.42143518518518519</v>
      </c>
      <c r="P113" s="18">
        <v>0.43465277777777778</v>
      </c>
      <c r="Q113" s="18">
        <v>0.44186342592592592</v>
      </c>
      <c r="R113" s="18">
        <v>0.4472800925925926</v>
      </c>
      <c r="S113" s="18">
        <v>0.45854166666666668</v>
      </c>
      <c r="T113" s="18">
        <v>0.46707175925925926</v>
      </c>
      <c r="U113" s="18"/>
      <c r="V113" s="18">
        <v>0.52437500000000004</v>
      </c>
      <c r="W113" s="18">
        <v>0.52841435185185182</v>
      </c>
      <c r="X113" s="18">
        <v>0.54366898148148146</v>
      </c>
      <c r="Y113" s="18">
        <v>0.55829861111111112</v>
      </c>
      <c r="Z113" s="18">
        <v>0.56094907407407413</v>
      </c>
      <c r="AA113" s="19"/>
      <c r="AB113" s="20">
        <v>0</v>
      </c>
      <c r="AC113" s="17"/>
      <c r="AD113" s="20"/>
      <c r="AE113" s="18">
        <f>Z113-J113</f>
        <v>0.18594907407407413</v>
      </c>
      <c r="AF113" s="18">
        <f>AE113+(AB113-AD113)/1440</f>
        <v>0.18594907407407413</v>
      </c>
      <c r="AG113" s="21">
        <v>111</v>
      </c>
      <c r="AH113" s="22">
        <v>85</v>
      </c>
    </row>
    <row r="114" spans="1:34" x14ac:dyDescent="0.2">
      <c r="A114" s="16">
        <v>108</v>
      </c>
      <c r="B114" s="16" t="s">
        <v>550</v>
      </c>
      <c r="C114" s="16" t="s">
        <v>82</v>
      </c>
      <c r="D114" s="16" t="s">
        <v>551</v>
      </c>
      <c r="E114" s="16" t="s">
        <v>155</v>
      </c>
      <c r="F114" s="16" t="s">
        <v>552</v>
      </c>
      <c r="G114" s="16" t="s">
        <v>70</v>
      </c>
      <c r="H114" s="16" t="s">
        <v>41</v>
      </c>
      <c r="I114" s="16" t="s">
        <v>59</v>
      </c>
      <c r="J114" s="17">
        <v>0.40902777777777777</v>
      </c>
      <c r="K114" s="18">
        <v>0.41120370370370368</v>
      </c>
      <c r="L114" s="18">
        <v>0.42886574074074074</v>
      </c>
      <c r="M114" s="18">
        <v>0.43114583333333334</v>
      </c>
      <c r="N114" s="18">
        <v>0.4367361111111111</v>
      </c>
      <c r="O114" s="18">
        <v>0.44253472222222223</v>
      </c>
      <c r="P114" s="18">
        <v>0.45209490740740743</v>
      </c>
      <c r="Q114" s="18">
        <v>0.45723379629629629</v>
      </c>
      <c r="R114" s="18">
        <v>0.46195601851851853</v>
      </c>
      <c r="S114" s="18">
        <v>0.47476851851851853</v>
      </c>
      <c r="T114" s="18"/>
      <c r="U114" s="18"/>
      <c r="V114" s="18"/>
      <c r="W114" s="18"/>
      <c r="X114" s="18">
        <v>0.52634259259259264</v>
      </c>
      <c r="Y114" s="18">
        <v>0.53583333333333338</v>
      </c>
      <c r="Z114" s="18">
        <v>0.53839120370370375</v>
      </c>
      <c r="AA114" s="19" t="s">
        <v>553</v>
      </c>
      <c r="AB114" s="20">
        <v>90</v>
      </c>
      <c r="AC114" s="17"/>
      <c r="AD114" s="20"/>
      <c r="AE114" s="18">
        <f>Z114-J114</f>
        <v>0.12936342592592598</v>
      </c>
      <c r="AF114" s="18">
        <f>AE114+(AB114-AD114)/1440</f>
        <v>0.19186342592592598</v>
      </c>
      <c r="AG114" s="21">
        <v>112</v>
      </c>
      <c r="AH114" s="22">
        <v>26</v>
      </c>
    </row>
    <row r="115" spans="1:34" x14ac:dyDescent="0.2">
      <c r="A115" s="16">
        <v>52</v>
      </c>
      <c r="B115" s="16" t="s">
        <v>554</v>
      </c>
      <c r="C115" s="16" t="s">
        <v>555</v>
      </c>
      <c r="D115" s="16" t="s">
        <v>556</v>
      </c>
      <c r="E115" s="16" t="s">
        <v>557</v>
      </c>
      <c r="F115" s="16" t="s">
        <v>558</v>
      </c>
      <c r="G115" s="16" t="s">
        <v>70</v>
      </c>
      <c r="H115" s="16" t="s">
        <v>41</v>
      </c>
      <c r="I115" s="16" t="s">
        <v>59</v>
      </c>
      <c r="J115" s="17">
        <v>0.40902777777777777</v>
      </c>
      <c r="K115" s="18">
        <v>0.41163194444444445</v>
      </c>
      <c r="L115" s="18"/>
      <c r="M115" s="18">
        <v>0.44091435185185185</v>
      </c>
      <c r="N115" s="18"/>
      <c r="O115" s="18">
        <v>0.46052083333333332</v>
      </c>
      <c r="P115" s="18">
        <v>0.47092592592592591</v>
      </c>
      <c r="Q115" s="18">
        <v>0.47659722222222223</v>
      </c>
      <c r="R115" s="18">
        <v>0.48204861111111114</v>
      </c>
      <c r="S115" s="18">
        <v>0.49334490740740738</v>
      </c>
      <c r="T115" s="18">
        <v>0.49902777777777779</v>
      </c>
      <c r="U115" s="18"/>
      <c r="V115" s="18">
        <v>0.54109953703703706</v>
      </c>
      <c r="W115" s="18">
        <v>0.54579861111111116</v>
      </c>
      <c r="X115" s="18">
        <v>0.44618055555555558</v>
      </c>
      <c r="Y115" s="18"/>
      <c r="Z115" s="18">
        <v>0.57724537037037038</v>
      </c>
      <c r="AA115" s="19" t="s">
        <v>559</v>
      </c>
      <c r="AB115" s="20">
        <v>90</v>
      </c>
      <c r="AC115" s="17"/>
      <c r="AD115" s="20"/>
      <c r="AE115" s="18">
        <f>Z115-J115</f>
        <v>0.16821759259259261</v>
      </c>
      <c r="AF115" s="18">
        <f>AE115+(AB115-AD115)/1440</f>
        <v>0.23071759259259261</v>
      </c>
      <c r="AG115" s="21">
        <v>113</v>
      </c>
      <c r="AH115" s="22">
        <v>27</v>
      </c>
    </row>
    <row r="116" spans="1:34" x14ac:dyDescent="0.2">
      <c r="A116" s="16">
        <v>50</v>
      </c>
      <c r="B116" s="16" t="s">
        <v>560</v>
      </c>
      <c r="C116" s="16" t="s">
        <v>92</v>
      </c>
      <c r="D116" s="16" t="s">
        <v>561</v>
      </c>
      <c r="E116" s="16" t="s">
        <v>562</v>
      </c>
      <c r="F116" s="16" t="s">
        <v>563</v>
      </c>
      <c r="G116" s="16" t="s">
        <v>70</v>
      </c>
      <c r="H116" s="16" t="s">
        <v>41</v>
      </c>
      <c r="I116" s="16" t="s">
        <v>59</v>
      </c>
      <c r="J116" s="17">
        <v>0.40902777777777777</v>
      </c>
      <c r="K116" s="18">
        <v>0.41168981481481481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>
        <v>0.57718749999999996</v>
      </c>
      <c r="AA116" s="19" t="s">
        <v>564</v>
      </c>
      <c r="AB116" s="20">
        <v>390</v>
      </c>
      <c r="AC116" s="17"/>
      <c r="AD116" s="20"/>
      <c r="AE116" s="18">
        <f>Z116-J116</f>
        <v>0.1681597222222222</v>
      </c>
      <c r="AF116" s="18">
        <f>AE116+(AB116-AD116)/1440</f>
        <v>0.43899305555555551</v>
      </c>
      <c r="AG116" s="21">
        <v>114</v>
      </c>
      <c r="AH116" s="22">
        <v>28</v>
      </c>
    </row>
    <row r="117" spans="1:34" x14ac:dyDescent="0.2">
      <c r="A117" s="16">
        <v>181</v>
      </c>
      <c r="B117" s="16" t="s">
        <v>565</v>
      </c>
      <c r="C117" s="16" t="s">
        <v>523</v>
      </c>
      <c r="D117" s="16" t="s">
        <v>566</v>
      </c>
      <c r="E117" s="16" t="s">
        <v>567</v>
      </c>
      <c r="F117" s="16" t="s">
        <v>568</v>
      </c>
      <c r="G117" s="16" t="s">
        <v>40</v>
      </c>
      <c r="H117" s="16" t="s">
        <v>41</v>
      </c>
      <c r="I117" s="16" t="s">
        <v>42</v>
      </c>
      <c r="J117" s="17">
        <v>0.4375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9"/>
      <c r="AB117" s="20"/>
      <c r="AC117" s="17"/>
      <c r="AD117" s="20"/>
      <c r="AE117" s="18"/>
      <c r="AF117" s="18"/>
      <c r="AG117" s="21" t="s">
        <v>569</v>
      </c>
      <c r="AH117" s="22"/>
    </row>
    <row r="118" spans="1:34" x14ac:dyDescent="0.2">
      <c r="A118" s="16">
        <v>185</v>
      </c>
      <c r="B118" s="16" t="s">
        <v>570</v>
      </c>
      <c r="C118" s="16" t="s">
        <v>423</v>
      </c>
      <c r="D118" s="16" t="s">
        <v>571</v>
      </c>
      <c r="E118" s="16" t="s">
        <v>479</v>
      </c>
      <c r="F118" s="16" t="s">
        <v>572</v>
      </c>
      <c r="G118" s="16" t="s">
        <v>40</v>
      </c>
      <c r="H118" s="16" t="s">
        <v>41</v>
      </c>
      <c r="I118" s="16" t="s">
        <v>42</v>
      </c>
      <c r="J118" s="17">
        <v>0.4375</v>
      </c>
      <c r="K118" s="18">
        <v>0.43908564814814816</v>
      </c>
      <c r="L118" s="18">
        <v>0.45458333333333334</v>
      </c>
      <c r="M118" s="18">
        <v>0.45771990740740742</v>
      </c>
      <c r="N118" s="18">
        <v>0.46709490740740739</v>
      </c>
      <c r="O118" s="18">
        <v>0.46936342592592595</v>
      </c>
      <c r="P118" s="18">
        <v>0.47714120370370372</v>
      </c>
      <c r="Q118" s="18">
        <v>0.48149305555555555</v>
      </c>
      <c r="R118" s="18">
        <v>0.48741898148148149</v>
      </c>
      <c r="S118" s="18">
        <v>0.49910879629629629</v>
      </c>
      <c r="T118" s="18">
        <v>0.50587962962962962</v>
      </c>
      <c r="U118" s="18"/>
      <c r="V118" s="18"/>
      <c r="W118" s="18"/>
      <c r="X118" s="18"/>
      <c r="Y118" s="18"/>
      <c r="Z118" s="18"/>
      <c r="AA118" s="19" t="s">
        <v>573</v>
      </c>
      <c r="AB118" s="20">
        <v>120</v>
      </c>
      <c r="AC118" s="17"/>
      <c r="AD118" s="20"/>
      <c r="AE118" s="18">
        <f>Z118-J118</f>
        <v>-0.4375</v>
      </c>
      <c r="AF118" s="18"/>
      <c r="AG118" s="21" t="s">
        <v>569</v>
      </c>
      <c r="AH118" s="22"/>
    </row>
    <row r="119" spans="1:34" x14ac:dyDescent="0.2">
      <c r="A119" s="16">
        <v>183</v>
      </c>
      <c r="B119" s="16" t="s">
        <v>574</v>
      </c>
      <c r="C119" s="16" t="s">
        <v>575</v>
      </c>
      <c r="D119" s="16" t="s">
        <v>576</v>
      </c>
      <c r="E119" s="16" t="s">
        <v>577</v>
      </c>
      <c r="F119" s="16" t="s">
        <v>578</v>
      </c>
      <c r="G119" s="16" t="s">
        <v>40</v>
      </c>
      <c r="H119" s="16" t="s">
        <v>41</v>
      </c>
      <c r="I119" s="16" t="s">
        <v>42</v>
      </c>
      <c r="J119" s="17">
        <v>0.4375</v>
      </c>
      <c r="K119" s="18">
        <v>0.43929398148148147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9" t="s">
        <v>564</v>
      </c>
      <c r="AB119" s="20">
        <v>390</v>
      </c>
      <c r="AC119" s="17"/>
      <c r="AD119" s="20"/>
      <c r="AE119" s="18"/>
      <c r="AF119" s="18"/>
      <c r="AG119" s="21" t="s">
        <v>569</v>
      </c>
      <c r="AH119" s="22"/>
    </row>
    <row r="120" spans="1:34" x14ac:dyDescent="0.2">
      <c r="A120" s="16">
        <v>4</v>
      </c>
      <c r="B120" s="16" t="s">
        <v>579</v>
      </c>
      <c r="C120" s="16" t="s">
        <v>580</v>
      </c>
      <c r="D120" s="16" t="s">
        <v>581</v>
      </c>
      <c r="E120" s="16" t="s">
        <v>582</v>
      </c>
      <c r="F120" s="16" t="s">
        <v>581</v>
      </c>
      <c r="G120" s="16" t="s">
        <v>40</v>
      </c>
      <c r="H120" s="16" t="s">
        <v>41</v>
      </c>
      <c r="I120" s="16" t="s">
        <v>42</v>
      </c>
      <c r="J120" s="17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9"/>
      <c r="AB120" s="20"/>
      <c r="AC120" s="17"/>
      <c r="AD120" s="20"/>
      <c r="AE120" s="18"/>
      <c r="AF120" s="18"/>
      <c r="AG120" s="21" t="s">
        <v>583</v>
      </c>
      <c r="AH120" s="22"/>
    </row>
    <row r="121" spans="1:34" x14ac:dyDescent="0.2">
      <c r="A121" s="16">
        <v>5</v>
      </c>
      <c r="B121" s="16" t="s">
        <v>584</v>
      </c>
      <c r="C121" s="16" t="s">
        <v>255</v>
      </c>
      <c r="D121" s="16" t="s">
        <v>585</v>
      </c>
      <c r="E121" s="16" t="s">
        <v>586</v>
      </c>
      <c r="F121" s="16" t="s">
        <v>587</v>
      </c>
      <c r="G121" s="16" t="s">
        <v>70</v>
      </c>
      <c r="H121" s="16" t="s">
        <v>41</v>
      </c>
      <c r="I121" s="16" t="s">
        <v>42</v>
      </c>
      <c r="J121" s="17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9"/>
      <c r="AB121" s="20"/>
      <c r="AC121" s="17"/>
      <c r="AD121" s="20"/>
      <c r="AE121" s="18"/>
      <c r="AF121" s="18"/>
      <c r="AG121" s="21" t="s">
        <v>583</v>
      </c>
      <c r="AH121" s="22"/>
    </row>
    <row r="122" spans="1:34" x14ac:dyDescent="0.2">
      <c r="A122" s="16">
        <v>6</v>
      </c>
      <c r="B122" s="16" t="s">
        <v>588</v>
      </c>
      <c r="C122" s="16" t="s">
        <v>97</v>
      </c>
      <c r="D122" s="16" t="s">
        <v>589</v>
      </c>
      <c r="E122" s="16" t="s">
        <v>479</v>
      </c>
      <c r="F122" s="16" t="s">
        <v>590</v>
      </c>
      <c r="G122" s="16" t="s">
        <v>70</v>
      </c>
      <c r="H122" s="16" t="s">
        <v>41</v>
      </c>
      <c r="I122" s="16" t="s">
        <v>42</v>
      </c>
      <c r="J122" s="2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9"/>
      <c r="AB122" s="20"/>
      <c r="AC122" s="17"/>
      <c r="AD122" s="20"/>
      <c r="AE122" s="18"/>
      <c r="AF122" s="18"/>
      <c r="AG122" s="21" t="s">
        <v>583</v>
      </c>
      <c r="AH122" s="22"/>
    </row>
    <row r="123" spans="1:34" x14ac:dyDescent="0.2">
      <c r="A123" s="16">
        <v>7</v>
      </c>
      <c r="B123" s="16" t="s">
        <v>591</v>
      </c>
      <c r="C123" s="16" t="s">
        <v>255</v>
      </c>
      <c r="D123" s="16" t="s">
        <v>525</v>
      </c>
      <c r="E123" s="16" t="s">
        <v>592</v>
      </c>
      <c r="F123" s="16" t="s">
        <v>593</v>
      </c>
      <c r="G123" s="16" t="s">
        <v>58</v>
      </c>
      <c r="H123" s="16" t="s">
        <v>41</v>
      </c>
      <c r="I123" s="16" t="s">
        <v>42</v>
      </c>
      <c r="J123" s="30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9"/>
      <c r="AB123" s="20"/>
      <c r="AC123" s="17"/>
      <c r="AD123" s="20"/>
      <c r="AE123" s="18"/>
      <c r="AF123" s="18"/>
      <c r="AG123" s="21" t="s">
        <v>583</v>
      </c>
      <c r="AH123" s="22"/>
    </row>
    <row r="124" spans="1:34" x14ac:dyDescent="0.2">
      <c r="A124" s="16">
        <v>12</v>
      </c>
      <c r="B124" s="16" t="s">
        <v>594</v>
      </c>
      <c r="C124" s="16" t="s">
        <v>595</v>
      </c>
      <c r="D124" s="16" t="s">
        <v>596</v>
      </c>
      <c r="E124" s="16" t="s">
        <v>597</v>
      </c>
      <c r="F124" s="16" t="s">
        <v>598</v>
      </c>
      <c r="G124" s="16" t="s">
        <v>58</v>
      </c>
      <c r="H124" s="16" t="s">
        <v>41</v>
      </c>
      <c r="I124" s="16" t="s">
        <v>42</v>
      </c>
      <c r="J124" s="17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9"/>
      <c r="AB124" s="20"/>
      <c r="AC124" s="17"/>
      <c r="AD124" s="20"/>
      <c r="AE124" s="18"/>
      <c r="AF124" s="18"/>
      <c r="AG124" s="21" t="s">
        <v>583</v>
      </c>
      <c r="AH124" s="22"/>
    </row>
    <row r="125" spans="1:34" x14ac:dyDescent="0.2">
      <c r="A125" s="16">
        <v>21</v>
      </c>
      <c r="B125" s="16" t="s">
        <v>599</v>
      </c>
      <c r="C125" s="16" t="s">
        <v>600</v>
      </c>
      <c r="D125" s="16" t="s">
        <v>601</v>
      </c>
      <c r="E125" s="16" t="s">
        <v>602</v>
      </c>
      <c r="F125" s="16" t="s">
        <v>603</v>
      </c>
      <c r="G125" s="16" t="s">
        <v>70</v>
      </c>
      <c r="H125" s="16" t="s">
        <v>41</v>
      </c>
      <c r="I125" s="16" t="s">
        <v>42</v>
      </c>
      <c r="J125" s="17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9"/>
      <c r="AB125" s="20"/>
      <c r="AC125" s="17"/>
      <c r="AD125" s="20"/>
      <c r="AE125" s="18"/>
      <c r="AF125" s="18"/>
      <c r="AG125" s="21" t="s">
        <v>583</v>
      </c>
      <c r="AH125" s="22"/>
    </row>
    <row r="126" spans="1:34" x14ac:dyDescent="0.2">
      <c r="A126" s="16">
        <v>22</v>
      </c>
      <c r="B126" s="16" t="s">
        <v>604</v>
      </c>
      <c r="C126" s="16" t="s">
        <v>605</v>
      </c>
      <c r="D126" s="16" t="s">
        <v>606</v>
      </c>
      <c r="E126" s="16" t="s">
        <v>382</v>
      </c>
      <c r="F126" s="16" t="s">
        <v>606</v>
      </c>
      <c r="G126" s="16" t="s">
        <v>70</v>
      </c>
      <c r="H126" s="16" t="s">
        <v>41</v>
      </c>
      <c r="I126" s="16" t="s">
        <v>59</v>
      </c>
      <c r="J126" s="17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9"/>
      <c r="AB126" s="20"/>
      <c r="AC126" s="17"/>
      <c r="AD126" s="20"/>
      <c r="AE126" s="18"/>
      <c r="AF126" s="18"/>
      <c r="AG126" s="21" t="s">
        <v>583</v>
      </c>
      <c r="AH126" s="22"/>
    </row>
    <row r="127" spans="1:34" x14ac:dyDescent="0.2">
      <c r="A127" s="16">
        <v>25</v>
      </c>
      <c r="B127" s="16" t="s">
        <v>607</v>
      </c>
      <c r="C127" s="16" t="s">
        <v>608</v>
      </c>
      <c r="D127" s="16" t="s">
        <v>609</v>
      </c>
      <c r="E127" s="16" t="s">
        <v>112</v>
      </c>
      <c r="F127" s="16" t="s">
        <v>610</v>
      </c>
      <c r="G127" s="16" t="s">
        <v>58</v>
      </c>
      <c r="H127" s="16" t="s">
        <v>41</v>
      </c>
      <c r="I127" s="16" t="s">
        <v>42</v>
      </c>
      <c r="J127" s="17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9"/>
      <c r="AB127" s="20"/>
      <c r="AC127" s="17"/>
      <c r="AD127" s="20"/>
      <c r="AE127" s="18"/>
      <c r="AF127" s="18"/>
      <c r="AG127" s="21" t="s">
        <v>583</v>
      </c>
      <c r="AH127" s="22"/>
    </row>
    <row r="128" spans="1:34" x14ac:dyDescent="0.2">
      <c r="A128" s="16">
        <v>34</v>
      </c>
      <c r="B128" s="16" t="s">
        <v>611</v>
      </c>
      <c r="C128" s="16" t="s">
        <v>612</v>
      </c>
      <c r="D128" s="16" t="s">
        <v>613</v>
      </c>
      <c r="E128" s="16" t="s">
        <v>614</v>
      </c>
      <c r="F128" s="16" t="s">
        <v>613</v>
      </c>
      <c r="G128" s="16" t="s">
        <v>70</v>
      </c>
      <c r="H128" s="16" t="s">
        <v>41</v>
      </c>
      <c r="I128" s="16" t="s">
        <v>42</v>
      </c>
      <c r="J128" s="17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9"/>
      <c r="AB128" s="20"/>
      <c r="AC128" s="17"/>
      <c r="AD128" s="20"/>
      <c r="AE128" s="18"/>
      <c r="AF128" s="18"/>
      <c r="AG128" s="21" t="s">
        <v>583</v>
      </c>
      <c r="AH128" s="22"/>
    </row>
    <row r="129" spans="1:34" x14ac:dyDescent="0.2">
      <c r="A129" s="16">
        <v>36</v>
      </c>
      <c r="B129" s="16" t="s">
        <v>615</v>
      </c>
      <c r="C129" s="16" t="s">
        <v>616</v>
      </c>
      <c r="D129" s="16" t="s">
        <v>617</v>
      </c>
      <c r="E129" s="16" t="s">
        <v>618</v>
      </c>
      <c r="F129" s="16" t="s">
        <v>619</v>
      </c>
      <c r="G129" s="16" t="s">
        <v>58</v>
      </c>
      <c r="H129" s="16" t="s">
        <v>41</v>
      </c>
      <c r="I129" s="16" t="s">
        <v>59</v>
      </c>
      <c r="J129" s="17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9"/>
      <c r="AB129" s="20"/>
      <c r="AC129" s="17"/>
      <c r="AD129" s="20"/>
      <c r="AE129" s="18"/>
      <c r="AF129" s="18"/>
      <c r="AG129" s="21" t="s">
        <v>583</v>
      </c>
      <c r="AH129" s="22"/>
    </row>
    <row r="130" spans="1:34" x14ac:dyDescent="0.2">
      <c r="A130" s="16">
        <v>38</v>
      </c>
      <c r="B130" s="16" t="s">
        <v>620</v>
      </c>
      <c r="C130" s="16" t="s">
        <v>155</v>
      </c>
      <c r="D130" s="16" t="s">
        <v>621</v>
      </c>
      <c r="E130" s="16" t="s">
        <v>290</v>
      </c>
      <c r="F130" s="16" t="s">
        <v>622</v>
      </c>
      <c r="G130" s="16" t="s">
        <v>58</v>
      </c>
      <c r="H130" s="16" t="s">
        <v>41</v>
      </c>
      <c r="I130" s="16" t="s">
        <v>42</v>
      </c>
      <c r="J130" s="17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9"/>
      <c r="AB130" s="20"/>
      <c r="AC130" s="17"/>
      <c r="AD130" s="20"/>
      <c r="AE130" s="18"/>
      <c r="AF130" s="18"/>
      <c r="AG130" s="21" t="s">
        <v>583</v>
      </c>
      <c r="AH130" s="22"/>
    </row>
    <row r="131" spans="1:34" x14ac:dyDescent="0.2">
      <c r="A131" s="16">
        <v>42</v>
      </c>
      <c r="B131" s="16" t="s">
        <v>623</v>
      </c>
      <c r="C131" s="16" t="s">
        <v>624</v>
      </c>
      <c r="D131" s="16" t="s">
        <v>625</v>
      </c>
      <c r="E131" s="16" t="s">
        <v>626</v>
      </c>
      <c r="F131" s="16" t="s">
        <v>627</v>
      </c>
      <c r="G131" s="16" t="s">
        <v>58</v>
      </c>
      <c r="H131" s="16" t="s">
        <v>41</v>
      </c>
      <c r="I131" s="16" t="s">
        <v>42</v>
      </c>
      <c r="J131" s="17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9"/>
      <c r="AB131" s="20"/>
      <c r="AC131" s="17"/>
      <c r="AD131" s="20"/>
      <c r="AE131" s="18"/>
      <c r="AF131" s="18"/>
      <c r="AG131" s="21" t="s">
        <v>583</v>
      </c>
      <c r="AH131" s="22"/>
    </row>
    <row r="132" spans="1:34" x14ac:dyDescent="0.2">
      <c r="A132" s="16">
        <v>43</v>
      </c>
      <c r="B132" s="16" t="s">
        <v>628</v>
      </c>
      <c r="C132" s="16" t="s">
        <v>127</v>
      </c>
      <c r="D132" s="16" t="s">
        <v>629</v>
      </c>
      <c r="E132" s="16" t="s">
        <v>630</v>
      </c>
      <c r="F132" s="16" t="s">
        <v>631</v>
      </c>
      <c r="G132" s="16" t="s">
        <v>58</v>
      </c>
      <c r="H132" s="16" t="s">
        <v>41</v>
      </c>
      <c r="I132" s="16" t="s">
        <v>59</v>
      </c>
      <c r="J132" s="17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9"/>
      <c r="AB132" s="20"/>
      <c r="AC132" s="17"/>
      <c r="AD132" s="20"/>
      <c r="AE132" s="18"/>
      <c r="AF132" s="18"/>
      <c r="AG132" s="21" t="s">
        <v>583</v>
      </c>
      <c r="AH132" s="22"/>
    </row>
    <row r="133" spans="1:34" x14ac:dyDescent="0.2">
      <c r="A133" s="16">
        <v>45</v>
      </c>
      <c r="B133" s="16" t="s">
        <v>632</v>
      </c>
      <c r="C133" s="16" t="s">
        <v>633</v>
      </c>
      <c r="D133" s="16" t="s">
        <v>634</v>
      </c>
      <c r="E133" s="16" t="s">
        <v>635</v>
      </c>
      <c r="F133" s="16" t="s">
        <v>636</v>
      </c>
      <c r="G133" s="16" t="s">
        <v>58</v>
      </c>
      <c r="H133" s="16" t="s">
        <v>41</v>
      </c>
      <c r="I133" s="16" t="s">
        <v>59</v>
      </c>
      <c r="J133" s="17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9"/>
      <c r="AB133" s="20"/>
      <c r="AC133" s="17"/>
      <c r="AD133" s="20"/>
      <c r="AE133" s="18"/>
      <c r="AF133" s="18"/>
      <c r="AG133" s="21" t="s">
        <v>583</v>
      </c>
      <c r="AH133" s="22"/>
    </row>
    <row r="134" spans="1:34" x14ac:dyDescent="0.2">
      <c r="A134" s="16">
        <v>53</v>
      </c>
      <c r="B134" s="16" t="s">
        <v>637</v>
      </c>
      <c r="C134" s="16" t="s">
        <v>638</v>
      </c>
      <c r="D134" s="16" t="s">
        <v>639</v>
      </c>
      <c r="E134" s="16" t="s">
        <v>221</v>
      </c>
      <c r="F134" s="16" t="s">
        <v>640</v>
      </c>
      <c r="G134" s="16" t="s">
        <v>70</v>
      </c>
      <c r="H134" s="16" t="s">
        <v>41</v>
      </c>
      <c r="I134" s="16" t="s">
        <v>42</v>
      </c>
      <c r="J134" s="17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9"/>
      <c r="AB134" s="20"/>
      <c r="AC134" s="17"/>
      <c r="AD134" s="20"/>
      <c r="AE134" s="18"/>
      <c r="AF134" s="18"/>
      <c r="AG134" s="21" t="s">
        <v>583</v>
      </c>
      <c r="AH134" s="22"/>
    </row>
    <row r="135" spans="1:34" x14ac:dyDescent="0.2">
      <c r="A135" s="16">
        <v>54</v>
      </c>
      <c r="B135" s="16" t="s">
        <v>641</v>
      </c>
      <c r="C135" s="16" t="s">
        <v>642</v>
      </c>
      <c r="D135" s="16" t="s">
        <v>643</v>
      </c>
      <c r="E135" s="16" t="s">
        <v>644</v>
      </c>
      <c r="F135" s="16" t="s">
        <v>645</v>
      </c>
      <c r="G135" s="16" t="s">
        <v>70</v>
      </c>
      <c r="H135" s="16" t="s">
        <v>41</v>
      </c>
      <c r="I135" s="16" t="s">
        <v>59</v>
      </c>
      <c r="J135" s="17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9"/>
      <c r="AB135" s="20"/>
      <c r="AC135" s="17"/>
      <c r="AD135" s="20"/>
      <c r="AE135" s="18"/>
      <c r="AF135" s="18"/>
      <c r="AG135" s="21" t="s">
        <v>583</v>
      </c>
      <c r="AH135" s="22"/>
    </row>
    <row r="136" spans="1:34" x14ac:dyDescent="0.2">
      <c r="A136" s="16">
        <v>58</v>
      </c>
      <c r="B136" s="16" t="s">
        <v>646</v>
      </c>
      <c r="C136" s="16" t="s">
        <v>647</v>
      </c>
      <c r="D136" s="16" t="s">
        <v>505</v>
      </c>
      <c r="E136" s="16" t="s">
        <v>648</v>
      </c>
      <c r="F136" s="16" t="s">
        <v>649</v>
      </c>
      <c r="G136" s="16" t="s">
        <v>58</v>
      </c>
      <c r="H136" s="16" t="s">
        <v>41</v>
      </c>
      <c r="I136" s="16" t="s">
        <v>59</v>
      </c>
      <c r="J136" s="17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9"/>
      <c r="AB136" s="20"/>
      <c r="AC136" s="17"/>
      <c r="AD136" s="20"/>
      <c r="AE136" s="18"/>
      <c r="AF136" s="18"/>
      <c r="AG136" s="21" t="s">
        <v>583</v>
      </c>
      <c r="AH136" s="22"/>
    </row>
    <row r="137" spans="1:34" x14ac:dyDescent="0.2">
      <c r="A137" s="16">
        <v>67</v>
      </c>
      <c r="B137" s="16" t="s">
        <v>650</v>
      </c>
      <c r="C137" s="16" t="s">
        <v>651</v>
      </c>
      <c r="D137" s="16" t="s">
        <v>652</v>
      </c>
      <c r="E137" s="16" t="s">
        <v>653</v>
      </c>
      <c r="F137" s="16" t="s">
        <v>654</v>
      </c>
      <c r="G137" s="16" t="s">
        <v>70</v>
      </c>
      <c r="H137" s="16" t="s">
        <v>41</v>
      </c>
      <c r="I137" s="16" t="s">
        <v>42</v>
      </c>
      <c r="J137" s="17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9"/>
      <c r="AB137" s="20"/>
      <c r="AC137" s="17"/>
      <c r="AD137" s="20"/>
      <c r="AE137" s="18"/>
      <c r="AF137" s="18"/>
      <c r="AG137" s="21" t="s">
        <v>583</v>
      </c>
      <c r="AH137" s="22"/>
    </row>
    <row r="138" spans="1:34" x14ac:dyDescent="0.2">
      <c r="A138" s="16">
        <v>71</v>
      </c>
      <c r="B138" s="16" t="s">
        <v>655</v>
      </c>
      <c r="C138" s="16" t="s">
        <v>656</v>
      </c>
      <c r="D138" s="16" t="s">
        <v>263</v>
      </c>
      <c r="E138" s="16" t="s">
        <v>657</v>
      </c>
      <c r="F138" s="16" t="s">
        <v>658</v>
      </c>
      <c r="G138" s="16" t="s">
        <v>70</v>
      </c>
      <c r="H138" s="16" t="s">
        <v>41</v>
      </c>
      <c r="I138" s="16" t="s">
        <v>42</v>
      </c>
      <c r="J138" s="17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9"/>
      <c r="AB138" s="20"/>
      <c r="AC138" s="17"/>
      <c r="AD138" s="20"/>
      <c r="AE138" s="18"/>
      <c r="AF138" s="18"/>
      <c r="AG138" s="21" t="s">
        <v>583</v>
      </c>
      <c r="AH138" s="22"/>
    </row>
    <row r="139" spans="1:34" x14ac:dyDescent="0.2">
      <c r="A139" s="16">
        <v>86</v>
      </c>
      <c r="B139" s="16" t="s">
        <v>659</v>
      </c>
      <c r="C139" s="16" t="s">
        <v>199</v>
      </c>
      <c r="D139" s="16" t="s">
        <v>660</v>
      </c>
      <c r="E139" s="16" t="s">
        <v>124</v>
      </c>
      <c r="F139" s="16" t="s">
        <v>661</v>
      </c>
      <c r="G139" s="16" t="s">
        <v>58</v>
      </c>
      <c r="H139" s="16" t="s">
        <v>41</v>
      </c>
      <c r="I139" s="16" t="s">
        <v>42</v>
      </c>
      <c r="J139" s="17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9"/>
      <c r="AB139" s="20"/>
      <c r="AC139" s="17"/>
      <c r="AD139" s="20"/>
      <c r="AE139" s="18"/>
      <c r="AF139" s="18"/>
      <c r="AG139" s="21" t="s">
        <v>583</v>
      </c>
      <c r="AH139" s="22"/>
    </row>
    <row r="140" spans="1:34" x14ac:dyDescent="0.2">
      <c r="A140" s="16">
        <v>89</v>
      </c>
      <c r="B140" s="16" t="s">
        <v>662</v>
      </c>
      <c r="C140" s="16" t="s">
        <v>663</v>
      </c>
      <c r="D140" s="16" t="s">
        <v>664</v>
      </c>
      <c r="E140" s="16" t="s">
        <v>665</v>
      </c>
      <c r="F140" s="16" t="s">
        <v>666</v>
      </c>
      <c r="G140" s="16" t="s">
        <v>70</v>
      </c>
      <c r="H140" s="16" t="s">
        <v>41</v>
      </c>
      <c r="I140" s="16" t="s">
        <v>42</v>
      </c>
      <c r="J140" s="17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9"/>
      <c r="AB140" s="20"/>
      <c r="AC140" s="17"/>
      <c r="AD140" s="20"/>
      <c r="AE140" s="18"/>
      <c r="AF140" s="18"/>
      <c r="AG140" s="21" t="s">
        <v>583</v>
      </c>
      <c r="AH140" s="22"/>
    </row>
    <row r="141" spans="1:34" x14ac:dyDescent="0.2">
      <c r="A141" s="16">
        <v>101</v>
      </c>
      <c r="B141" s="16" t="s">
        <v>667</v>
      </c>
      <c r="C141" s="16" t="s">
        <v>668</v>
      </c>
      <c r="D141" s="16" t="s">
        <v>669</v>
      </c>
      <c r="E141" s="16" t="s">
        <v>670</v>
      </c>
      <c r="F141" s="16" t="s">
        <v>669</v>
      </c>
      <c r="G141" s="16" t="s">
        <v>70</v>
      </c>
      <c r="H141" s="16" t="s">
        <v>41</v>
      </c>
      <c r="I141" s="16" t="s">
        <v>42</v>
      </c>
      <c r="J141" s="17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9"/>
      <c r="AB141" s="20"/>
      <c r="AC141" s="17"/>
      <c r="AD141" s="20"/>
      <c r="AE141" s="18"/>
      <c r="AF141" s="18"/>
      <c r="AG141" s="21" t="s">
        <v>583</v>
      </c>
      <c r="AH141" s="22"/>
    </row>
    <row r="142" spans="1:34" x14ac:dyDescent="0.2">
      <c r="A142" s="16">
        <v>114</v>
      </c>
      <c r="B142" s="16" t="s">
        <v>671</v>
      </c>
      <c r="C142" s="16" t="s">
        <v>672</v>
      </c>
      <c r="D142" s="16" t="s">
        <v>673</v>
      </c>
      <c r="E142" s="16" t="s">
        <v>97</v>
      </c>
      <c r="F142" s="16" t="s">
        <v>674</v>
      </c>
      <c r="G142" s="16" t="s">
        <v>70</v>
      </c>
      <c r="H142" s="16" t="s">
        <v>41</v>
      </c>
      <c r="I142" s="16" t="s">
        <v>59</v>
      </c>
      <c r="J142" s="17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9"/>
      <c r="AB142" s="20"/>
      <c r="AC142" s="17"/>
      <c r="AD142" s="20"/>
      <c r="AE142" s="18"/>
      <c r="AF142" s="18"/>
      <c r="AG142" s="21" t="s">
        <v>583</v>
      </c>
      <c r="AH142" s="22"/>
    </row>
    <row r="143" spans="1:34" x14ac:dyDescent="0.2">
      <c r="A143" s="16">
        <v>133</v>
      </c>
      <c r="B143" s="16" t="s">
        <v>675</v>
      </c>
      <c r="C143" s="16" t="s">
        <v>676</v>
      </c>
      <c r="D143" s="16" t="s">
        <v>677</v>
      </c>
      <c r="E143" s="16" t="s">
        <v>678</v>
      </c>
      <c r="F143" s="16" t="s">
        <v>679</v>
      </c>
      <c r="G143" s="16" t="s">
        <v>70</v>
      </c>
      <c r="H143" s="16" t="s">
        <v>41</v>
      </c>
      <c r="I143" s="16" t="s">
        <v>379</v>
      </c>
      <c r="J143" s="17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9"/>
      <c r="AB143" s="20"/>
      <c r="AC143" s="17"/>
      <c r="AD143" s="20"/>
      <c r="AE143" s="18"/>
      <c r="AF143" s="18"/>
      <c r="AG143" s="21" t="s">
        <v>583</v>
      </c>
      <c r="AH143" s="22"/>
    </row>
    <row r="144" spans="1:34" x14ac:dyDescent="0.2">
      <c r="A144" s="16">
        <v>136</v>
      </c>
      <c r="B144" s="16" t="s">
        <v>680</v>
      </c>
      <c r="C144" s="16" t="s">
        <v>681</v>
      </c>
      <c r="D144" s="16" t="s">
        <v>324</v>
      </c>
      <c r="E144" s="16" t="s">
        <v>302</v>
      </c>
      <c r="F144" s="16" t="s">
        <v>682</v>
      </c>
      <c r="G144" s="16" t="s">
        <v>70</v>
      </c>
      <c r="H144" s="16" t="s">
        <v>41</v>
      </c>
      <c r="I144" s="16" t="s">
        <v>59</v>
      </c>
      <c r="J144" s="17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9"/>
      <c r="AB144" s="20"/>
      <c r="AC144" s="17"/>
      <c r="AD144" s="20"/>
      <c r="AE144" s="18"/>
      <c r="AF144" s="18"/>
      <c r="AG144" s="21" t="s">
        <v>583</v>
      </c>
      <c r="AH144" s="22"/>
    </row>
    <row r="145" spans="1:34" x14ac:dyDescent="0.2">
      <c r="A145" s="16">
        <v>160</v>
      </c>
      <c r="B145" s="16" t="s">
        <v>683</v>
      </c>
      <c r="C145" s="16" t="s">
        <v>684</v>
      </c>
      <c r="D145" s="16" t="s">
        <v>685</v>
      </c>
      <c r="E145" s="16" t="s">
        <v>686</v>
      </c>
      <c r="F145" s="16" t="s">
        <v>687</v>
      </c>
      <c r="G145" s="16" t="s">
        <v>40</v>
      </c>
      <c r="H145" s="16" t="s">
        <v>41</v>
      </c>
      <c r="I145" s="16" t="s">
        <v>42</v>
      </c>
      <c r="J145" s="17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9"/>
      <c r="AB145" s="20"/>
      <c r="AC145" s="17"/>
      <c r="AD145" s="20"/>
      <c r="AE145" s="18"/>
      <c r="AF145" s="18"/>
      <c r="AG145" s="21" t="s">
        <v>583</v>
      </c>
      <c r="AH145" s="22"/>
    </row>
    <row r="146" spans="1:34" x14ac:dyDescent="0.2">
      <c r="A146" s="16">
        <v>170</v>
      </c>
      <c r="B146" s="16" t="s">
        <v>688</v>
      </c>
      <c r="C146" s="16" t="s">
        <v>670</v>
      </c>
      <c r="D146" s="16" t="s">
        <v>268</v>
      </c>
      <c r="E146" s="16" t="s">
        <v>653</v>
      </c>
      <c r="F146" s="16" t="s">
        <v>689</v>
      </c>
      <c r="G146" s="16" t="s">
        <v>40</v>
      </c>
      <c r="H146" s="16" t="s">
        <v>41</v>
      </c>
      <c r="I146" s="16" t="s">
        <v>42</v>
      </c>
      <c r="J146" s="17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9"/>
      <c r="AB146" s="20"/>
      <c r="AC146" s="17"/>
      <c r="AD146" s="20"/>
      <c r="AE146" s="18"/>
      <c r="AF146" s="18"/>
      <c r="AG146" s="21" t="s">
        <v>583</v>
      </c>
      <c r="AH14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2025-05-03T04:37:44Z</dcterms:created>
  <dcterms:modified xsi:type="dcterms:W3CDTF">2025-05-03T04:38:24Z</dcterms:modified>
</cp:coreProperties>
</file>