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778a5940323057/AJ/2025/250921_womenar-act/"/>
    </mc:Choice>
  </mc:AlternateContent>
  <xr:revisionPtr revIDLastSave="13" documentId="8_{1455B053-3176-F24A-826B-87C6964634A7}" xr6:coauthVersionLast="47" xr6:coauthVersionMax="47" xr10:uidLastSave="{B6041580-D5F8-5545-A05B-34F4ACB38059}"/>
  <bookViews>
    <workbookView xWindow="0" yWindow="740" windowWidth="30240" windowHeight="18900" xr2:uid="{FE31D9CF-330F-6C49-A515-83D7FEEED879}"/>
  </bookViews>
  <sheets>
    <sheet name="Split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3" i="1" l="1"/>
  <c r="AN123" i="1"/>
  <c r="AO122" i="1"/>
  <c r="AN122" i="1"/>
  <c r="AO121" i="1"/>
  <c r="AN121" i="1"/>
  <c r="AO120" i="1"/>
  <c r="AN120" i="1"/>
  <c r="AO119" i="1"/>
  <c r="AN119" i="1"/>
  <c r="AO118" i="1"/>
  <c r="AN118" i="1"/>
  <c r="AO117" i="1"/>
  <c r="AN117" i="1"/>
  <c r="AO116" i="1"/>
  <c r="AN116" i="1"/>
  <c r="AO115" i="1"/>
  <c r="AN115" i="1"/>
  <c r="AO114" i="1"/>
  <c r="AN114" i="1"/>
  <c r="AO113" i="1"/>
  <c r="AN113" i="1"/>
  <c r="AO112" i="1"/>
  <c r="AN112" i="1"/>
  <c r="AO111" i="1"/>
  <c r="AN111" i="1"/>
  <c r="AO110" i="1"/>
  <c r="AN110" i="1"/>
  <c r="AO109" i="1"/>
  <c r="AN109" i="1"/>
  <c r="AO108" i="1"/>
  <c r="AN108" i="1"/>
  <c r="AO107" i="1"/>
  <c r="AN107" i="1"/>
  <c r="AO106" i="1"/>
  <c r="AN106" i="1"/>
  <c r="AO105" i="1"/>
  <c r="AN105" i="1"/>
  <c r="AO104" i="1"/>
  <c r="AN104" i="1"/>
  <c r="AO103" i="1"/>
  <c r="AN103" i="1"/>
  <c r="AO102" i="1"/>
  <c r="AN102" i="1"/>
  <c r="AO101" i="1"/>
  <c r="AN101" i="1"/>
  <c r="AO100" i="1"/>
  <c r="AN100" i="1"/>
  <c r="AO99" i="1"/>
  <c r="AN99" i="1"/>
  <c r="AO98" i="1"/>
  <c r="AN98" i="1"/>
  <c r="AO97" i="1"/>
  <c r="AN97" i="1"/>
  <c r="AO96" i="1"/>
  <c r="AN96" i="1"/>
  <c r="AO95" i="1"/>
  <c r="AN95" i="1"/>
  <c r="AO94" i="1"/>
  <c r="AN94" i="1"/>
  <c r="AO93" i="1"/>
  <c r="AN93" i="1"/>
  <c r="AO92" i="1"/>
  <c r="AN92" i="1"/>
  <c r="AO91" i="1"/>
  <c r="AN91" i="1"/>
  <c r="AO90" i="1"/>
  <c r="AN90" i="1"/>
  <c r="AO89" i="1"/>
  <c r="AN89" i="1"/>
  <c r="AO88" i="1"/>
  <c r="AN88" i="1"/>
  <c r="AO87" i="1"/>
  <c r="AN87" i="1"/>
  <c r="AO86" i="1"/>
  <c r="AN86" i="1"/>
  <c r="AO85" i="1"/>
  <c r="AN85" i="1"/>
  <c r="AO84" i="1"/>
  <c r="AN84" i="1"/>
  <c r="AO83" i="1"/>
  <c r="AN83" i="1"/>
  <c r="AO82" i="1"/>
  <c r="AN82" i="1"/>
  <c r="AO81" i="1"/>
  <c r="AN81" i="1"/>
  <c r="AO80" i="1"/>
  <c r="AN80" i="1"/>
  <c r="AO79" i="1"/>
  <c r="AN79" i="1"/>
  <c r="AO78" i="1"/>
  <c r="AN78" i="1"/>
  <c r="AO77" i="1"/>
  <c r="AN77" i="1"/>
  <c r="AO76" i="1"/>
  <c r="AN76" i="1"/>
  <c r="AO75" i="1"/>
  <c r="AN75" i="1"/>
  <c r="AO74" i="1"/>
  <c r="AN74" i="1"/>
  <c r="AO73" i="1"/>
  <c r="AN73" i="1"/>
  <c r="AO72" i="1"/>
  <c r="AN72" i="1"/>
  <c r="AO71" i="1"/>
  <c r="AN71" i="1"/>
  <c r="AO70" i="1"/>
  <c r="AN70" i="1"/>
  <c r="AO69" i="1"/>
  <c r="AN69" i="1"/>
  <c r="AO68" i="1"/>
  <c r="AN68" i="1"/>
  <c r="AO67" i="1"/>
  <c r="AN67" i="1"/>
  <c r="AO66" i="1"/>
  <c r="AN66" i="1"/>
  <c r="AO65" i="1"/>
  <c r="AN65" i="1"/>
  <c r="AO64" i="1"/>
  <c r="AN64" i="1"/>
  <c r="AO63" i="1"/>
  <c r="AN63" i="1"/>
  <c r="AO62" i="1"/>
  <c r="AN62" i="1"/>
  <c r="AO61" i="1"/>
  <c r="AN61" i="1"/>
  <c r="AO60" i="1"/>
  <c r="AN60" i="1"/>
  <c r="AO59" i="1"/>
  <c r="AN59" i="1"/>
  <c r="AO58" i="1"/>
  <c r="AN58" i="1"/>
  <c r="AO57" i="1"/>
  <c r="AN57" i="1"/>
  <c r="AO56" i="1"/>
  <c r="AN56" i="1"/>
  <c r="AO55" i="1"/>
  <c r="AN55" i="1"/>
  <c r="AO54" i="1"/>
  <c r="AN54" i="1"/>
  <c r="AO53" i="1"/>
  <c r="AN53" i="1"/>
  <c r="AO52" i="1"/>
  <c r="AN52" i="1"/>
  <c r="AO51" i="1"/>
  <c r="AN51" i="1"/>
  <c r="AO50" i="1"/>
  <c r="AN50" i="1"/>
  <c r="AO49" i="1"/>
  <c r="AN49" i="1"/>
  <c r="AO48" i="1"/>
  <c r="AN48" i="1"/>
  <c r="AO47" i="1"/>
  <c r="AN47" i="1"/>
  <c r="AO46" i="1"/>
  <c r="AN46" i="1"/>
  <c r="AO45" i="1"/>
  <c r="AN45" i="1"/>
  <c r="AO44" i="1"/>
  <c r="AN44" i="1"/>
  <c r="AO43" i="1"/>
  <c r="AN43" i="1"/>
  <c r="AO42" i="1"/>
  <c r="AN42" i="1"/>
  <c r="AO41" i="1"/>
  <c r="AN41" i="1"/>
  <c r="AO40" i="1"/>
  <c r="AN40" i="1"/>
  <c r="AO39" i="1"/>
  <c r="AN39" i="1"/>
  <c r="AO38" i="1"/>
  <c r="AN38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N30" i="1"/>
  <c r="AO29" i="1"/>
  <c r="AN29" i="1"/>
  <c r="AO28" i="1"/>
  <c r="AN28" i="1"/>
  <c r="AO27" i="1"/>
  <c r="AN27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</calcChain>
</file>

<file path=xl/sharedStrings.xml><?xml version="1.0" encoding="utf-8"?>
<sst xmlns="http://schemas.openxmlformats.org/spreadsheetml/2006/main" count="1175" uniqueCount="624">
  <si>
    <t>PENALTY</t>
  </si>
  <si>
    <t>CREDIT</t>
  </si>
  <si>
    <t>COURSE</t>
  </si>
  <si>
    <t>Classic</t>
  </si>
  <si>
    <t>START</t>
  </si>
  <si>
    <t>FINISH</t>
  </si>
  <si>
    <t>PENALTY_COMMENT</t>
  </si>
  <si>
    <t>CREDIT_COMMENT</t>
  </si>
  <si>
    <t>Team#</t>
  </si>
  <si>
    <t>Team Name</t>
  </si>
  <si>
    <t>Name1</t>
  </si>
  <si>
    <t>Surname1</t>
  </si>
  <si>
    <t>Name2</t>
  </si>
  <si>
    <t>Surname2</t>
  </si>
  <si>
    <t>Wave</t>
  </si>
  <si>
    <t>Category</t>
  </si>
  <si>
    <t>Division</t>
  </si>
  <si>
    <t>CP1</t>
  </si>
  <si>
    <t>CP2</t>
  </si>
  <si>
    <t>CP3</t>
  </si>
  <si>
    <t>CP4</t>
  </si>
  <si>
    <t>CP5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</si>
  <si>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</si>
  <si>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</si>
  <si>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</si>
  <si>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</si>
  <si>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</si>
  <si>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</si>
  <si>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</si>
  <si>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</si>
  <si>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</si>
  <si>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</si>
  <si>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</si>
  <si>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</si>
  <si>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</si>
  <si>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</si>
  <si>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</si>
  <si>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</si>
  <si>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</si>
  <si>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</si>
  <si>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</si>
  <si>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Penalty
comment</t>
  </si>
  <si>
    <t>Penalties</t>
  </si>
  <si>
    <t>Bobus commet</t>
  </si>
  <si>
    <t>Bonus</t>
  </si>
  <si>
    <t>Race Time</t>
  </si>
  <si>
    <t>TIME</t>
  </si>
  <si>
    <t>Rank</t>
  </si>
  <si>
    <t>Vortex Divas </t>
  </si>
  <si>
    <t>Liz</t>
  </si>
  <si>
    <t>Woodgate </t>
  </si>
  <si>
    <t>Jess</t>
  </si>
  <si>
    <t>Mclean </t>
  </si>
  <si>
    <t>w1030</t>
  </si>
  <si>
    <t>FF</t>
  </si>
  <si>
    <t>OPEN</t>
  </si>
  <si>
    <t>\nBonus CP 21credit 10\nBonus CP 22credit 10\nBonus CP 23credit 10</t>
  </si>
  <si>
    <t>Wednesday &amp; Goldilocks </t>
  </si>
  <si>
    <t>Kellie</t>
  </si>
  <si>
    <t>Weinert</t>
  </si>
  <si>
    <t>Ashleigh</t>
  </si>
  <si>
    <t>w900</t>
  </si>
  <si>
    <t>Running from our Kids</t>
  </si>
  <si>
    <t>Sarah</t>
  </si>
  <si>
    <t>Kasher</t>
  </si>
  <si>
    <t>Tanya</t>
  </si>
  <si>
    <t>Wilson</t>
  </si>
  <si>
    <t>Mud, Sweat &amp; Cheers</t>
  </si>
  <si>
    <t>Bishop</t>
  </si>
  <si>
    <t>Krysten</t>
  </si>
  <si>
    <t>Carter</t>
  </si>
  <si>
    <t>Talk Less, Run More</t>
  </si>
  <si>
    <t>Danielle</t>
  </si>
  <si>
    <t>Lirette</t>
  </si>
  <si>
    <t>Rachel</t>
  </si>
  <si>
    <t>James</t>
  </si>
  <si>
    <t>Chafing the Dream</t>
  </si>
  <si>
    <t>Roz</t>
  </si>
  <si>
    <t>Potter</t>
  </si>
  <si>
    <t>Keir</t>
  </si>
  <si>
    <t>w945</t>
  </si>
  <si>
    <t>Team SJ</t>
  </si>
  <si>
    <t>Jayne</t>
  </si>
  <si>
    <t>Nowland</t>
  </si>
  <si>
    <t>Brown</t>
  </si>
  <si>
    <t>Skadicats</t>
  </si>
  <si>
    <t>Kate</t>
  </si>
  <si>
    <t>McCracken</t>
  </si>
  <si>
    <t>Anouk</t>
  </si>
  <si>
    <t>Engstrom</t>
  </si>
  <si>
    <t>MASTERS</t>
  </si>
  <si>
    <t>The Pineapples</t>
  </si>
  <si>
    <t>Rebecca </t>
  </si>
  <si>
    <t>Kiting</t>
  </si>
  <si>
    <t>Erika</t>
  </si>
  <si>
    <t>Pennyfield</t>
  </si>
  <si>
    <t>Grit &amp; Giggles</t>
  </si>
  <si>
    <t>Carla</t>
  </si>
  <si>
    <t>Presbury</t>
  </si>
  <si>
    <t>Fiona </t>
  </si>
  <si>
    <t>Abbott</t>
  </si>
  <si>
    <t>\nBonus CP 21credit 10\nBonus CP 22credit 10</t>
  </si>
  <si>
    <t>Katenica</t>
  </si>
  <si>
    <t>Starkis</t>
  </si>
  <si>
    <t>Zali</t>
  </si>
  <si>
    <t>Tenhave</t>
  </si>
  <si>
    <t>FAMILY</t>
  </si>
  <si>
    <t>Pochi &amp; Tama</t>
  </si>
  <si>
    <t>Rae</t>
  </si>
  <si>
    <t>Marlow</t>
  </si>
  <si>
    <t>Ayumi</t>
  </si>
  <si>
    <t>Kono </t>
  </si>
  <si>
    <t>J2Oh</t>
  </si>
  <si>
    <t>Jennifer</t>
  </si>
  <si>
    <t>Kantharia</t>
  </si>
  <si>
    <t>Jo</t>
  </si>
  <si>
    <t>Phillips</t>
  </si>
  <si>
    <t>Selkies</t>
  </si>
  <si>
    <t>Jessica</t>
  </si>
  <si>
    <t>Atkinson</t>
  </si>
  <si>
    <t>Mallory </t>
  </si>
  <si>
    <t>Dobner</t>
  </si>
  <si>
    <t>I thought this was a hot girl walk</t>
  </si>
  <si>
    <t>Rebecca</t>
  </si>
  <si>
    <t>Bury</t>
  </si>
  <si>
    <t>Claire</t>
  </si>
  <si>
    <t>Mackey</t>
  </si>
  <si>
    <t>Hardly Cool</t>
  </si>
  <si>
    <t>Mel</t>
  </si>
  <si>
    <t>Collings </t>
  </si>
  <si>
    <t>Bridie</t>
  </si>
  <si>
    <t>Harders</t>
  </si>
  <si>
    <t>Harper's Hippos</t>
  </si>
  <si>
    <t>Sarah </t>
  </si>
  <si>
    <t>Raymond</t>
  </si>
  <si>
    <t>Tennille</t>
  </si>
  <si>
    <t>Marsh</t>
  </si>
  <si>
    <t>Lightning strikes </t>
  </si>
  <si>
    <t>Gabriela</t>
  </si>
  <si>
    <t>Avakian</t>
  </si>
  <si>
    <t>Eva</t>
  </si>
  <si>
    <t>Krejcirikova</t>
  </si>
  <si>
    <t>Motherload</t>
  </si>
  <si>
    <t>Emily</t>
  </si>
  <si>
    <t>Rowbotham</t>
  </si>
  <si>
    <t>Nikki </t>
  </si>
  <si>
    <t>Drummond </t>
  </si>
  <si>
    <t>Lab Rat Racers</t>
  </si>
  <si>
    <t>Vanessa</t>
  </si>
  <si>
    <t>Otten</t>
  </si>
  <si>
    <t>Simone</t>
  </si>
  <si>
    <t>Coote</t>
  </si>
  <si>
    <t>The three sisters minus one</t>
  </si>
  <si>
    <t>Leah</t>
  </si>
  <si>
    <t>Bain</t>
  </si>
  <si>
    <t>Mary</t>
  </si>
  <si>
    <t>Johnson</t>
  </si>
  <si>
    <t>Caution Horses</t>
  </si>
  <si>
    <t>Shanyn</t>
  </si>
  <si>
    <t>Wing</t>
  </si>
  <si>
    <t>Adrienne</t>
  </si>
  <si>
    <t>Dohnt</t>
  </si>
  <si>
    <t>Coastal Kooks</t>
  </si>
  <si>
    <t>Amanda</t>
  </si>
  <si>
    <t>Charalambous</t>
  </si>
  <si>
    <t>Alexis</t>
  </si>
  <si>
    <t>\nMissing CP 15 penalty 20</t>
  </si>
  <si>
    <t>Triho </t>
  </si>
  <si>
    <t>Trinity</t>
  </si>
  <si>
    <t>Karavas</t>
  </si>
  <si>
    <t>Miho</t>
  </si>
  <si>
    <t>Yamazaki</t>
  </si>
  <si>
    <t>Caboom</t>
  </si>
  <si>
    <t>Heidi </t>
  </si>
  <si>
    <t>Casey</t>
  </si>
  <si>
    <t>Tracey</t>
  </si>
  <si>
    <t>Callaway</t>
  </si>
  <si>
    <t>Two Boxes</t>
  </si>
  <si>
    <t>Ingrid</t>
  </si>
  <si>
    <t>Lee</t>
  </si>
  <si>
    <t>Brooke</t>
  </si>
  <si>
    <t>Sainsbery</t>
  </si>
  <si>
    <t>Pip and Lucy </t>
  </si>
  <si>
    <t>Pip </t>
  </si>
  <si>
    <t>Courtney-Bailey</t>
  </si>
  <si>
    <t>Lucy</t>
  </si>
  <si>
    <t>McGowan</t>
  </si>
  <si>
    <t>Butties </t>
  </si>
  <si>
    <t>Erin </t>
  </si>
  <si>
    <t>Res </t>
  </si>
  <si>
    <t>Jenna </t>
  </si>
  <si>
    <t>Maciejewski </t>
  </si>
  <si>
    <t>The no clue crew </t>
  </si>
  <si>
    <t>Janelle</t>
  </si>
  <si>
    <t>Neill</t>
  </si>
  <si>
    <t>Davis</t>
  </si>
  <si>
    <t>Mungbean Dugongs</t>
  </si>
  <si>
    <t>Darcy</t>
  </si>
  <si>
    <t>De Jong</t>
  </si>
  <si>
    <t>Bonnie</t>
  </si>
  <si>
    <t>Mungoven</t>
  </si>
  <si>
    <t>Edski</t>
  </si>
  <si>
    <t>Kirby</t>
  </si>
  <si>
    <t>Edwards</t>
  </si>
  <si>
    <t>Claire </t>
  </si>
  <si>
    <t>Koski</t>
  </si>
  <si>
    <t>RVCs</t>
  </si>
  <si>
    <t>Victoria</t>
  </si>
  <si>
    <t>Clark</t>
  </si>
  <si>
    <t>Rosie</t>
  </si>
  <si>
    <t>Cooney</t>
  </si>
  <si>
    <t>Jen and Co</t>
  </si>
  <si>
    <t>Shannon </t>
  </si>
  <si>
    <t>Raleigh</t>
  </si>
  <si>
    <t>Adventure Race Virgins</t>
  </si>
  <si>
    <t>Annette</t>
  </si>
  <si>
    <t>Nichols</t>
  </si>
  <si>
    <t>Kathy</t>
  </si>
  <si>
    <t>Brisbane</t>
  </si>
  <si>
    <t>Balmoral Tri Club</t>
  </si>
  <si>
    <t>Lisa </t>
  </si>
  <si>
    <t>Cash</t>
  </si>
  <si>
    <t>McPhee</t>
  </si>
  <si>
    <t>\nBonus CP 23credit 10</t>
  </si>
  <si>
    <t>Gambatte</t>
  </si>
  <si>
    <t>Jane</t>
  </si>
  <si>
    <t>Ogge</t>
  </si>
  <si>
    <t>Gayle</t>
  </si>
  <si>
    <t>Milnes</t>
  </si>
  <si>
    <t>DLD - AA</t>
  </si>
  <si>
    <t>Alina</t>
  </si>
  <si>
    <t>Azar</t>
  </si>
  <si>
    <t>Debbie-Lee</t>
  </si>
  <si>
    <t>Douglas</t>
  </si>
  <si>
    <t>Chookies</t>
  </si>
  <si>
    <t>Clare</t>
  </si>
  <si>
    <t>Henman</t>
  </si>
  <si>
    <t>Alice</t>
  </si>
  <si>
    <t>Purple Unicorns</t>
  </si>
  <si>
    <t>Gwynn</t>
  </si>
  <si>
    <t>McLeod </t>
  </si>
  <si>
    <t>Suzanne </t>
  </si>
  <si>
    <t>Kelly</t>
  </si>
  <si>
    <t>Not fast, just furious. </t>
  </si>
  <si>
    <t>Kate </t>
  </si>
  <si>
    <t>Giltrap</t>
  </si>
  <si>
    <t>Morris </t>
  </si>
  <si>
    <t>The tough TTs</t>
  </si>
  <si>
    <t>Tash</t>
  </si>
  <si>
    <t>Smith</t>
  </si>
  <si>
    <t>Tannar</t>
  </si>
  <si>
    <t>Findley</t>
  </si>
  <si>
    <t>Milo and Otis </t>
  </si>
  <si>
    <t>Michelle</t>
  </si>
  <si>
    <t>McRae</t>
  </si>
  <si>
    <t>Jacqueline </t>
  </si>
  <si>
    <t>Leahey</t>
  </si>
  <si>
    <t>\nMissing CP 25 penalty 20</t>
  </si>
  <si>
    <t>SHEBEC</t>
  </si>
  <si>
    <t>Sheree</t>
  </si>
  <si>
    <t>Martin</t>
  </si>
  <si>
    <t>Bec</t>
  </si>
  <si>
    <t>Gibbons </t>
  </si>
  <si>
    <t>Milky mamas</t>
  </si>
  <si>
    <t>Su-ann</t>
  </si>
  <si>
    <t>Burke</t>
  </si>
  <si>
    <t>Doyle</t>
  </si>
  <si>
    <t>Hot potatoes </t>
  </si>
  <si>
    <t>Kim </t>
  </si>
  <si>
    <t>Cullen</t>
  </si>
  <si>
    <t>Joanna</t>
  </si>
  <si>
    <t>Czerwinski </t>
  </si>
  <si>
    <t>Crash Test Duo</t>
  </si>
  <si>
    <t>Melissa</t>
  </si>
  <si>
    <t>Eagles</t>
  </si>
  <si>
    <t>Zara</t>
  </si>
  <si>
    <t>Beritt and run</t>
  </si>
  <si>
    <t>Meritt</t>
  </si>
  <si>
    <t>Nassif</t>
  </si>
  <si>
    <t>Brittany</t>
  </si>
  <si>
    <t>Biron</t>
  </si>
  <si>
    <t>\nMissing CP 24 penalty 20</t>
  </si>
  <si>
    <t>The Duffeys</t>
  </si>
  <si>
    <t>Duffey</t>
  </si>
  <si>
    <t>Charlotte </t>
  </si>
  <si>
    <t>Sloan Rangers</t>
  </si>
  <si>
    <t>Shanelle</t>
  </si>
  <si>
    <t>Rodney</t>
  </si>
  <si>
    <t>Sloan-Gardner</t>
  </si>
  <si>
    <t>\nMissing CP 12 penalty 20</t>
  </si>
  <si>
    <t>Two Pasfields One Adventure </t>
  </si>
  <si>
    <t>Ebony </t>
  </si>
  <si>
    <t>Pasfield</t>
  </si>
  <si>
    <t>Keeley</t>
  </si>
  <si>
    <t>Mikayla and Lina </t>
  </si>
  <si>
    <t>Mikayla </t>
  </si>
  <si>
    <t>Harrod </t>
  </si>
  <si>
    <t>Lina </t>
  </si>
  <si>
    <t>Wilkinson </t>
  </si>
  <si>
    <t>Not 2 fast, not 2 furious</t>
  </si>
  <si>
    <t>Nicole </t>
  </si>
  <si>
    <t>Megg</t>
  </si>
  <si>
    <t>Roarty</t>
  </si>
  <si>
    <t>Not fast, not furious </t>
  </si>
  <si>
    <t>Emma</t>
  </si>
  <si>
    <t>Snowden</t>
  </si>
  <si>
    <t>Shannon</t>
  </si>
  <si>
    <t>McNerney</t>
  </si>
  <si>
    <t>Are we there yet? </t>
  </si>
  <si>
    <t>Kimberley</t>
  </si>
  <si>
    <t>Turner</t>
  </si>
  <si>
    <t>Thompson </t>
  </si>
  <si>
    <t>just Glowin' Whit it...</t>
  </si>
  <si>
    <t>Amelia</t>
  </si>
  <si>
    <t>Glowacki</t>
  </si>
  <si>
    <t>Erica</t>
  </si>
  <si>
    <t>Whitby</t>
  </si>
  <si>
    <t>Lost but confident</t>
  </si>
  <si>
    <t>Henderson</t>
  </si>
  <si>
    <t>Coral-lee</t>
  </si>
  <si>
    <t>Reid</t>
  </si>
  <si>
    <t>Team MadNeri</t>
  </si>
  <si>
    <t>Nerida</t>
  </si>
  <si>
    <t>Dyne</t>
  </si>
  <si>
    <t>Madeleine</t>
  </si>
  <si>
    <t>Gin Guzzlers</t>
  </si>
  <si>
    <t>Julie</t>
  </si>
  <si>
    <t>Dalmaso</t>
  </si>
  <si>
    <t>Cherry</t>
  </si>
  <si>
    <t>Bailey </t>
  </si>
  <si>
    <t>Some Idea</t>
  </si>
  <si>
    <t>Belinda</t>
  </si>
  <si>
    <t>Peel</t>
  </si>
  <si>
    <t>Catherine</t>
  </si>
  <si>
    <t>Coman</t>
  </si>
  <si>
    <t>Lost and Afraid </t>
  </si>
  <si>
    <t>Jasmine</t>
  </si>
  <si>
    <t>Stanberg</t>
  </si>
  <si>
    <t>Annie</t>
  </si>
  <si>
    <t>Kent</t>
  </si>
  <si>
    <t>\nBonus CP 21credit 10</t>
  </si>
  <si>
    <t>Suz K</t>
  </si>
  <si>
    <t>Susie </t>
  </si>
  <si>
    <t>Korrel</t>
  </si>
  <si>
    <t>Huskisson</t>
  </si>
  <si>
    <t>Geryl est 2000</t>
  </si>
  <si>
    <t>Cheryl</t>
  </si>
  <si>
    <t>Jesudason</t>
  </si>
  <si>
    <t>Georgia</t>
  </si>
  <si>
    <t>Mackie</t>
  </si>
  <si>
    <t>My sister signed me up for this…again</t>
  </si>
  <si>
    <t>Grace</t>
  </si>
  <si>
    <t>Brayshaw</t>
  </si>
  <si>
    <t>D1D2</t>
  </si>
  <si>
    <t>Dani </t>
  </si>
  <si>
    <t>Phelps </t>
  </si>
  <si>
    <t>Danielle </t>
  </si>
  <si>
    <t>Huggins</t>
  </si>
  <si>
    <t>EzZahs</t>
  </si>
  <si>
    <t>Erin</t>
  </si>
  <si>
    <t>Farah</t>
  </si>
  <si>
    <t>Zahli</t>
  </si>
  <si>
    <t>The Brrr-itos</t>
  </si>
  <si>
    <t>Robyn</t>
  </si>
  <si>
    <t>Trenton</t>
  </si>
  <si>
    <t>\nMissing CP 7 penalty 20</t>
  </si>
  <si>
    <t>K&amp;K Boss Babes</t>
  </si>
  <si>
    <t>Kerry</t>
  </si>
  <si>
    <t>Patterson</t>
  </si>
  <si>
    <t>Katherine </t>
  </si>
  <si>
    <t>Hunt</t>
  </si>
  <si>
    <t>LLHA</t>
  </si>
  <si>
    <t>Mandy</t>
  </si>
  <si>
    <t>Nyhof</t>
  </si>
  <si>
    <t>Amber</t>
  </si>
  <si>
    <t>\nMissing CP 17 penalty 20</t>
  </si>
  <si>
    <t>Bed Bath Beyonce</t>
  </si>
  <si>
    <t>Natalie </t>
  </si>
  <si>
    <t>Rivero</t>
  </si>
  <si>
    <t>Jocelyn </t>
  </si>
  <si>
    <t>Mara</t>
  </si>
  <si>
    <t>Little Foot</t>
  </si>
  <si>
    <t>Jenna</t>
  </si>
  <si>
    <t>Linehan</t>
  </si>
  <si>
    <t>Marta</t>
  </si>
  <si>
    <t>Braidwood Tee Birds</t>
  </si>
  <si>
    <t>Carmen</t>
  </si>
  <si>
    <t>Byrne</t>
  </si>
  <si>
    <t>Robin</t>
  </si>
  <si>
    <t>Tennant Wood</t>
  </si>
  <si>
    <t>The Wombats</t>
  </si>
  <si>
    <t>Morris</t>
  </si>
  <si>
    <t>Barry</t>
  </si>
  <si>
    <t>Too fast, too furious</t>
  </si>
  <si>
    <t>Kylie </t>
  </si>
  <si>
    <t>Olsthoorn</t>
  </si>
  <si>
    <t>Tyler</t>
  </si>
  <si>
    <t>Scheid</t>
  </si>
  <si>
    <t>Thunderbirds </t>
  </si>
  <si>
    <t>Merilyn</t>
  </si>
  <si>
    <t>Sparks</t>
  </si>
  <si>
    <t>Karina </t>
  </si>
  <si>
    <t>Joyce</t>
  </si>
  <si>
    <t>That EXALATed Quickly</t>
  </si>
  <si>
    <t>Elizabeth</t>
  </si>
  <si>
    <t>Seville</t>
  </si>
  <si>
    <t>Merryn</t>
  </si>
  <si>
    <t>Hughes</t>
  </si>
  <si>
    <t>Byrne Outs</t>
  </si>
  <si>
    <t>Byrnes</t>
  </si>
  <si>
    <t>Scenic Route Specialists</t>
  </si>
  <si>
    <t>Petrina</t>
  </si>
  <si>
    <t>Mansfield</t>
  </si>
  <si>
    <t>Vanessa </t>
  </si>
  <si>
    <t>Sexton</t>
  </si>
  <si>
    <t>Sara Squared</t>
  </si>
  <si>
    <t>Smale</t>
  </si>
  <si>
    <t>Sara</t>
  </si>
  <si>
    <t>Hodges</t>
  </si>
  <si>
    <t>Chubby Todkill</t>
  </si>
  <si>
    <t>Candy</t>
  </si>
  <si>
    <t>Todkill</t>
  </si>
  <si>
    <t>Chubb</t>
  </si>
  <si>
    <t>\nMissing CP 1 penalty 20</t>
  </si>
  <si>
    <t>Mums on the run </t>
  </si>
  <si>
    <t>Shezele </t>
  </si>
  <si>
    <t>Roberts </t>
  </si>
  <si>
    <t>Mari </t>
  </si>
  <si>
    <t>Kirkpatrick</t>
  </si>
  <si>
    <t>Team Chaos</t>
  </si>
  <si>
    <t>Newlyn</t>
  </si>
  <si>
    <t>Moffett</t>
  </si>
  <si>
    <t>Team Havoc</t>
  </si>
  <si>
    <t>Nicci</t>
  </si>
  <si>
    <t>Linden</t>
  </si>
  <si>
    <t>Colleen </t>
  </si>
  <si>
    <t>Mckillop</t>
  </si>
  <si>
    <t>The Happy Wanderers</t>
  </si>
  <si>
    <t>Bicknell</t>
  </si>
  <si>
    <t>Ellyn</t>
  </si>
  <si>
    <t>The Brownies</t>
  </si>
  <si>
    <t>Brooke </t>
  </si>
  <si>
    <t>Sharmalee</t>
  </si>
  <si>
    <t>MacNeil</t>
  </si>
  <si>
    <t>Hoofin' It</t>
  </si>
  <si>
    <t>Amanda </t>
  </si>
  <si>
    <t>O'Connor</t>
  </si>
  <si>
    <t>Racheal </t>
  </si>
  <si>
    <t>Walker</t>
  </si>
  <si>
    <t>Team Forest</t>
  </si>
  <si>
    <t>Forest</t>
  </si>
  <si>
    <t>Shelton sister’s </t>
  </si>
  <si>
    <t>Marsha</t>
  </si>
  <si>
    <t>De Bono</t>
  </si>
  <si>
    <t>Tammy </t>
  </si>
  <si>
    <t>Shelton</t>
  </si>
  <si>
    <t>Speedy Sloths</t>
  </si>
  <si>
    <t>Jamie</t>
  </si>
  <si>
    <t>Rossiter</t>
  </si>
  <si>
    <t>Paige</t>
  </si>
  <si>
    <t>Morrison</t>
  </si>
  <si>
    <t>Best Intentions</t>
  </si>
  <si>
    <t>Harrison</t>
  </si>
  <si>
    <t>Brydon</t>
  </si>
  <si>
    <t>Kaos reigns </t>
  </si>
  <si>
    <t>Holmes</t>
  </si>
  <si>
    <t>Johnston</t>
  </si>
  <si>
    <t>Cherry and Biscuits</t>
  </si>
  <si>
    <t>Duffy</t>
  </si>
  <si>
    <t>Frances</t>
  </si>
  <si>
    <t>Tomlins</t>
  </si>
  <si>
    <t>Wombat warriors </t>
  </si>
  <si>
    <t>Dimity</t>
  </si>
  <si>
    <t>Mierendorff </t>
  </si>
  <si>
    <t>Annette </t>
  </si>
  <si>
    <t>Deryngowski</t>
  </si>
  <si>
    <t>Swarm Sisters</t>
  </si>
  <si>
    <t>Nicola</t>
  </si>
  <si>
    <t>Mitchell</t>
  </si>
  <si>
    <t>Anne-Marie</t>
  </si>
  <si>
    <t>Markovitch</t>
  </si>
  <si>
    <t>StrongHER Together</t>
  </si>
  <si>
    <t>Kylie</t>
  </si>
  <si>
    <t>Just 4 Fun</t>
  </si>
  <si>
    <t>Elliott</t>
  </si>
  <si>
    <t>Penny</t>
  </si>
  <si>
    <t>Joseph</t>
  </si>
  <si>
    <t>\nBonus CP 21credit 10\nBonus CP 23credit 10</t>
  </si>
  <si>
    <t>Feet don’t fail me now</t>
  </si>
  <si>
    <t>Lisa</t>
  </si>
  <si>
    <t>Hemanya</t>
  </si>
  <si>
    <t>Rogan</t>
  </si>
  <si>
    <t>Goal Diggers</t>
  </si>
  <si>
    <t>Coralie</t>
  </si>
  <si>
    <t>Passet</t>
  </si>
  <si>
    <t>Finch</t>
  </si>
  <si>
    <t>M&amp;M’s</t>
  </si>
  <si>
    <t>Rachelle</t>
  </si>
  <si>
    <t>Parker</t>
  </si>
  <si>
    <t>Barnsaley</t>
  </si>
  <si>
    <t>Here to Tri (not to cri) </t>
  </si>
  <si>
    <t>McMahon</t>
  </si>
  <si>
    <t>Tuva</t>
  </si>
  <si>
    <t>Carli</t>
  </si>
  <si>
    <t>Fae Bae</t>
  </si>
  <si>
    <t>Fink</t>
  </si>
  <si>
    <t>Megan</t>
  </si>
  <si>
    <t>Fisher</t>
  </si>
  <si>
    <t>Cat and Kat</t>
  </si>
  <si>
    <t>Mabey</t>
  </si>
  <si>
    <t>Katharine</t>
  </si>
  <si>
    <t>Harding</t>
  </si>
  <si>
    <t>Ali and Carrie</t>
  </si>
  <si>
    <t>Caroline</t>
  </si>
  <si>
    <t>Powick</t>
  </si>
  <si>
    <t>Alexandra</t>
  </si>
  <si>
    <t>Bell</t>
  </si>
  <si>
    <t>Button Wrinkleworts</t>
  </si>
  <si>
    <t>Jen</t>
  </si>
  <si>
    <t>Andrew</t>
  </si>
  <si>
    <t>Libby</t>
  </si>
  <si>
    <t>Lindsay</t>
  </si>
  <si>
    <t>\nMissing CP 1 penalty 20\nMissing CP 7 penalty 20</t>
  </si>
  <si>
    <t>Double J</t>
  </si>
  <si>
    <t>Weatherstone</t>
  </si>
  <si>
    <t>Jodie </t>
  </si>
  <si>
    <t>Green</t>
  </si>
  <si>
    <t>Pookies 2</t>
  </si>
  <si>
    <t>Deirdre</t>
  </si>
  <si>
    <t>Kershaw</t>
  </si>
  <si>
    <t>Buchanan </t>
  </si>
  <si>
    <t>Pookies 1</t>
  </si>
  <si>
    <t>Murphy</t>
  </si>
  <si>
    <t>Maggie</t>
  </si>
  <si>
    <t>Boeremeisies</t>
  </si>
  <si>
    <t>Loanda</t>
  </si>
  <si>
    <t>Matthee</t>
  </si>
  <si>
    <t>Anlia</t>
  </si>
  <si>
    <t>Pieterse</t>
  </si>
  <si>
    <t>Indomitable </t>
  </si>
  <si>
    <t>Venetia </t>
  </si>
  <si>
    <t>Major </t>
  </si>
  <si>
    <t>Renee</t>
  </si>
  <si>
    <t>Coonan</t>
  </si>
  <si>
    <t>\nMissing CP 10 penalty 20\nMissing CP 11 penalty 20</t>
  </si>
  <si>
    <t>Are we there yet??</t>
  </si>
  <si>
    <t>Chloe</t>
  </si>
  <si>
    <t>Badger</t>
  </si>
  <si>
    <t>Bonita</t>
  </si>
  <si>
    <t>Lloyd</t>
  </si>
  <si>
    <t>Feerick</t>
  </si>
  <si>
    <t>Cathleen</t>
  </si>
  <si>
    <t>Juliette</t>
  </si>
  <si>
    <t>Bunny Racers</t>
  </si>
  <si>
    <t>Hayley</t>
  </si>
  <si>
    <t>Sienna</t>
  </si>
  <si>
    <t>\nMissing CP 13 penalty 20</t>
  </si>
  <si>
    <t>Mad Debutants</t>
  </si>
  <si>
    <t>Debbie</t>
  </si>
  <si>
    <t>Brauner</t>
  </si>
  <si>
    <t>Maddie</t>
  </si>
  <si>
    <t>Midson</t>
  </si>
  <si>
    <t>\nBonus CP 22credit 10</t>
  </si>
  <si>
    <t>Spicy Spokes</t>
  </si>
  <si>
    <t>Alison</t>
  </si>
  <si>
    <t>Reardon</t>
  </si>
  <si>
    <t>2J</t>
  </si>
  <si>
    <t>Zhou</t>
  </si>
  <si>
    <t>Jane </t>
  </si>
  <si>
    <t>Akhurst</t>
  </si>
  <si>
    <t>Twins </t>
  </si>
  <si>
    <t>Ali </t>
  </si>
  <si>
    <t>Payne</t>
  </si>
  <si>
    <t>Catherine </t>
  </si>
  <si>
    <t>Hickey</t>
  </si>
  <si>
    <t>Bogans Heroes</t>
  </si>
  <si>
    <t>Hodges </t>
  </si>
  <si>
    <t>Lys</t>
  </si>
  <si>
    <t>Sarah and Carla</t>
  </si>
  <si>
    <t>Connolly</t>
  </si>
  <si>
    <t>Sarah-Ellen</t>
  </si>
  <si>
    <t>Strain</t>
  </si>
  <si>
    <t>\nMissing CP 1 penalty 20\nMissing CP 2 penalty 20\nMissing CP 3 penalty 20\nMissing CP 4 penalty 20\nMissing CP 7 penalty 20\nMissing CP 8 penalty 20</t>
  </si>
  <si>
    <t>Froggies </t>
  </si>
  <si>
    <t>Alana</t>
  </si>
  <si>
    <t>Coates</t>
  </si>
  <si>
    <t>Nicky </t>
  </si>
  <si>
    <t>Nilsson </t>
  </si>
  <si>
    <t>\nMissing CP 1 penalty 20\nMissing CP 2 penalty 20\nMissing CP 3 penalty 20\nMissing CP 4 penalty 20\nMissing CP 5 penalty 20\nMissing CP 7 penalty 20\nMissing CP 8 penalty 20\nMissing CP 17 penalty 20\nMissing CP 18 penalty 20\nMissing CP 19 penalty 20\nMissing CP 20 penalty 20\nMissing CP 24 penalty 20\nMissing CP 25 penalty 20</t>
  </si>
  <si>
    <t>Capital grit</t>
  </si>
  <si>
    <t>Jaclyn </t>
  </si>
  <si>
    <t>Fletcher </t>
  </si>
  <si>
    <t>DNS</t>
  </si>
  <si>
    <t>The Bent Spokes</t>
  </si>
  <si>
    <t>Penny </t>
  </si>
  <si>
    <t>Monroe</t>
  </si>
  <si>
    <t>Freeman</t>
  </si>
  <si>
    <t>Le Sorelle</t>
  </si>
  <si>
    <t>Daniela </t>
  </si>
  <si>
    <t>Beniamini</t>
  </si>
  <si>
    <t>Sandra </t>
  </si>
  <si>
    <t>Renkema</t>
  </si>
  <si>
    <t>Siobhan &amp; Sarah’s Wild Ride </t>
  </si>
  <si>
    <t>Pratt</t>
  </si>
  <si>
    <t>Siobhan </t>
  </si>
  <si>
    <t>Ingall</t>
  </si>
  <si>
    <t>Trees 2 Flow</t>
  </si>
  <si>
    <t>Wells</t>
  </si>
  <si>
    <t>Tomaszewski </t>
  </si>
  <si>
    <t>The pony and the mule </t>
  </si>
  <si>
    <t>Anderson</t>
  </si>
  <si>
    <t>Leonie</t>
  </si>
  <si>
    <t>Crowe</t>
  </si>
  <si>
    <t>Piddington Pair</t>
  </si>
  <si>
    <t>Rachael</t>
  </si>
  <si>
    <t>Cunliffe </t>
  </si>
  <si>
    <t>Joey</t>
  </si>
  <si>
    <t>Wilton</t>
  </si>
  <si>
    <t>Try Athletes</t>
  </si>
  <si>
    <t>Geddes</t>
  </si>
  <si>
    <t>Paula </t>
  </si>
  <si>
    <t>Hales</t>
  </si>
  <si>
    <t>END</t>
  </si>
  <si>
    <t>Women Only Adventure Race Canberra ACT - 21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</si>
</sst>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/>
    <xf numFmtId="0" fontId="2" fillId="0" borderId="2" xfId="0" applyFont="1" applyBorder="1"/>
    <xf numFmtId="1" fontId="0" fillId="0" borderId="1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wrapText="1"/>
    </xf>
    <xf numFmtId="2" fontId="2" fillId="0" borderId="3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1" fontId="3" fillId="2" borderId="4" xfId="0" applyNumberFormat="1" applyFont="1" applyFill="1" applyBorder="1" applyAlignment="1">
      <alignment horizontal="left"/>
    </xf>
    <xf numFmtId="2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1" applyBorder="1"/>
    <xf numFmtId="21" fontId="0" fillId="0" borderId="1" xfId="0" applyNumberFormat="1" applyBorder="1"/>
    <xf numFmtId="21" fontId="0" fillId="0" borderId="2" xfId="0" applyNumberFormat="1" applyBorder="1"/>
    <xf numFmtId="1" fontId="0" fillId="0" borderId="1" xfId="0" applyNumberFormat="1" applyBorder="1"/>
    <xf numFmtId="21" fontId="0" fillId="0" borderId="3" xfId="0" applyNumberFormat="1" applyBorder="1"/>
    <xf numFmtId="21" fontId="0" fillId="0" borderId="1" xfId="0" applyNumberFormat="1" applyBorder="1" applyAlignment="1">
      <alignment horizontal="right"/>
    </xf>
    <xf numFmtId="14" fontId="0" fillId="0" borderId="0" xfId="0" applyNumberFormat="1"/>
    <xf numFmtId="21" fontId="0" fillId="0" borderId="7" xfId="0" applyNumberFormat="1" applyBorder="1"/>
    <xf numFmtId="21" fontId="0" fillId="0" borderId="8" xfId="0" applyNumberFormat="1" applyBorder="1"/>
    <xf numFmtId="21" fontId="0" fillId="0" borderId="9" xfId="0" applyNumberFormat="1" applyBorder="1"/>
    <xf numFmtId="1" fontId="0" fillId="0" borderId="7" xfId="0" applyNumberFormat="1" applyBorder="1"/>
    <xf numFmtId="0" fontId="0" fillId="0" borderId="7" xfId="0" applyBorder="1"/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/>
    <xf numFmtId="1" fontId="0" fillId="0" borderId="0" xfId="0" applyNumberFormat="1"/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1" fontId="0" fillId="0" borderId="0" xfId="0" applyNumberFormat="1"/>
    <xf numFmtId="2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0" xfId="0" applyBorder="1"/>
  </cellXfs>
  <cellStyles count="2">
    <cellStyle name="Normal" xfId="0" builtinId="0"/>
    <cellStyle name="Normal 3" xfId="1" xr:uid="{B2637464-7F19-C447-91B8-F540C85CE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79B3-3D07-114D-BA4E-8C25CC3C775B}">
  <dimension ref="A1:BD132"/>
  <sheetViews>
    <sheetView tabSelected="1" workbookViewId="0">
      <selection activeCell="AH115" sqref="AH115"/>
    </sheetView>
  </sheetViews>
  <sheetFormatPr baseColWidth="10" defaultColWidth="8.83203125" defaultRowHeight="16" x14ac:dyDescent="0.2"/>
  <cols>
    <col min="1" max="1" width="9" style="45" customWidth="1"/>
    <col min="2" max="2" width="37.6640625" customWidth="1"/>
    <col min="3" max="3" width="12.6640625" style="46" customWidth="1"/>
    <col min="4" max="6" width="17" style="46" customWidth="1"/>
    <col min="7" max="7" width="8.5" style="47" customWidth="1"/>
    <col min="8" max="8" width="9.83203125" style="46" customWidth="1"/>
    <col min="9" max="9" width="10.1640625" style="46" customWidth="1"/>
    <col min="10" max="10" width="14.33203125" customWidth="1"/>
    <col min="11" max="15" width="12.83203125" customWidth="1"/>
    <col min="16" max="34" width="14.5" customWidth="1"/>
    <col min="35" max="35" width="13.1640625" customWidth="1"/>
    <col min="36" max="36" width="13.1640625" style="48" customWidth="1"/>
    <col min="37" max="37" width="14.1640625" style="49" customWidth="1"/>
    <col min="38" max="38" width="14.1640625" style="50" customWidth="1"/>
    <col min="39" max="39" width="14.1640625" style="51" customWidth="1"/>
    <col min="40" max="40" width="13.1640625" style="50" customWidth="1"/>
    <col min="41" max="41" width="17.5" style="54" customWidth="1"/>
    <col min="42" max="42" width="11.1640625" customWidth="1"/>
    <col min="43" max="43" width="13.1640625" customWidth="1"/>
  </cols>
  <sheetData>
    <row r="1" spans="1:56" ht="45" customHeight="1" x14ac:dyDescent="0.55000000000000004">
      <c r="A1" s="55" t="s">
        <v>623</v>
      </c>
      <c r="B1" s="1"/>
      <c r="C1" s="2"/>
      <c r="D1" s="2"/>
      <c r="E1" s="2"/>
      <c r="F1" s="3"/>
      <c r="G1" s="4"/>
      <c r="H1" s="2"/>
      <c r="I1" s="2"/>
      <c r="J1" s="1"/>
      <c r="K1" s="1"/>
      <c r="L1" s="1"/>
      <c r="M1" s="1"/>
      <c r="N1" s="5"/>
      <c r="O1" s="5"/>
      <c r="P1" s="1"/>
      <c r="Q1" s="1"/>
      <c r="R1" s="1"/>
      <c r="S1" s="5"/>
      <c r="T1" s="5"/>
      <c r="U1" s="1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1"/>
      <c r="AJ1" s="6"/>
      <c r="AK1" s="7"/>
      <c r="AL1" s="8"/>
      <c r="AM1" s="7"/>
      <c r="AN1" s="9"/>
      <c r="AO1" s="10"/>
      <c r="AP1" s="5"/>
      <c r="AQ1" s="5"/>
    </row>
    <row r="2" spans="1:56" ht="18.75" customHeight="1" x14ac:dyDescent="0.2">
      <c r="A2" s="1" t="s">
        <v>0</v>
      </c>
      <c r="B2" s="1"/>
      <c r="C2" s="2"/>
      <c r="D2" s="2"/>
      <c r="E2" s="2"/>
      <c r="F2" s="3"/>
      <c r="G2" s="4"/>
      <c r="H2" s="2"/>
      <c r="I2" s="2"/>
      <c r="J2" s="1"/>
      <c r="K2" s="1">
        <v>20</v>
      </c>
      <c r="L2" s="1">
        <v>20</v>
      </c>
      <c r="M2" s="1">
        <v>20</v>
      </c>
      <c r="N2" s="1">
        <v>20</v>
      </c>
      <c r="O2" s="1">
        <v>20</v>
      </c>
      <c r="P2" s="1">
        <v>20</v>
      </c>
      <c r="Q2" s="1">
        <v>20</v>
      </c>
      <c r="R2" s="1">
        <v>20</v>
      </c>
      <c r="S2" s="1">
        <v>20</v>
      </c>
      <c r="T2" s="1">
        <v>20</v>
      </c>
      <c r="U2" s="1">
        <v>20</v>
      </c>
      <c r="V2" s="1">
        <v>20</v>
      </c>
      <c r="W2" s="1">
        <v>20</v>
      </c>
      <c r="X2" s="1">
        <v>20</v>
      </c>
      <c r="Y2" s="1">
        <v>20</v>
      </c>
      <c r="Z2" s="1">
        <v>20</v>
      </c>
      <c r="AA2" s="1">
        <v>20</v>
      </c>
      <c r="AB2" s="1">
        <v>20</v>
      </c>
      <c r="AC2" s="1">
        <v>20</v>
      </c>
      <c r="AD2" s="1"/>
      <c r="AE2" s="1"/>
      <c r="AF2" s="1"/>
      <c r="AG2" s="1">
        <v>20</v>
      </c>
      <c r="AH2" s="1">
        <v>20</v>
      </c>
      <c r="AI2" s="1"/>
      <c r="AJ2" s="6"/>
      <c r="AK2" s="7"/>
      <c r="AL2" s="11"/>
      <c r="AM2" s="12"/>
      <c r="AN2" s="13"/>
      <c r="AO2" s="10"/>
      <c r="AP2" s="1"/>
      <c r="AQ2" s="1"/>
    </row>
    <row r="3" spans="1:56" ht="18.75" customHeight="1" x14ac:dyDescent="0.2">
      <c r="A3" s="2" t="s">
        <v>1</v>
      </c>
      <c r="B3" s="1"/>
      <c r="C3" s="2"/>
      <c r="D3" s="2"/>
      <c r="E3" s="2"/>
      <c r="F3" s="3"/>
      <c r="G3" s="4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>
        <v>10</v>
      </c>
      <c r="AE3" s="1">
        <v>10</v>
      </c>
      <c r="AF3" s="1">
        <v>10</v>
      </c>
      <c r="AG3" s="1"/>
      <c r="AH3" s="1"/>
      <c r="AI3" s="1"/>
      <c r="AJ3" s="6"/>
      <c r="AK3" s="7"/>
      <c r="AL3" s="11"/>
      <c r="AM3" s="12"/>
      <c r="AN3" s="13"/>
      <c r="AO3" s="10"/>
      <c r="AP3" s="1"/>
      <c r="AQ3" s="1"/>
    </row>
    <row r="4" spans="1:56" ht="18.75" customHeight="1" x14ac:dyDescent="0.2">
      <c r="A4" s="2" t="s">
        <v>2</v>
      </c>
      <c r="B4" s="14" t="s">
        <v>3</v>
      </c>
      <c r="C4" s="2"/>
      <c r="D4" s="2"/>
      <c r="E4" s="2"/>
      <c r="F4" s="3"/>
      <c r="G4" s="4"/>
      <c r="H4" s="2"/>
      <c r="I4" s="2"/>
      <c r="J4" s="1" t="s">
        <v>4</v>
      </c>
      <c r="K4" s="1">
        <v>1</v>
      </c>
      <c r="L4" s="1">
        <v>2</v>
      </c>
      <c r="M4" s="1">
        <v>3</v>
      </c>
      <c r="N4" s="1">
        <v>4</v>
      </c>
      <c r="O4" s="1">
        <v>5</v>
      </c>
      <c r="P4" s="1">
        <v>7</v>
      </c>
      <c r="Q4" s="1">
        <v>8</v>
      </c>
      <c r="R4" s="1">
        <v>9</v>
      </c>
      <c r="S4" s="1">
        <v>10</v>
      </c>
      <c r="T4" s="1">
        <v>11</v>
      </c>
      <c r="U4" s="1">
        <v>12</v>
      </c>
      <c r="V4" s="1">
        <v>13</v>
      </c>
      <c r="W4" s="1">
        <v>14</v>
      </c>
      <c r="X4" s="1">
        <v>15</v>
      </c>
      <c r="Y4" s="1">
        <v>16</v>
      </c>
      <c r="Z4" s="1">
        <v>17</v>
      </c>
      <c r="AA4" s="1">
        <v>18</v>
      </c>
      <c r="AB4" s="1">
        <v>19</v>
      </c>
      <c r="AC4" s="1">
        <v>20</v>
      </c>
      <c r="AD4" s="1">
        <v>21</v>
      </c>
      <c r="AE4" s="1">
        <v>22</v>
      </c>
      <c r="AF4" s="1">
        <v>23</v>
      </c>
      <c r="AG4" s="1">
        <v>24</v>
      </c>
      <c r="AH4" s="1">
        <v>25</v>
      </c>
      <c r="AI4" s="1" t="s">
        <v>5</v>
      </c>
      <c r="AJ4" s="15" t="s">
        <v>6</v>
      </c>
      <c r="AK4" s="7" t="s">
        <v>0</v>
      </c>
      <c r="AL4" s="16" t="s">
        <v>7</v>
      </c>
      <c r="AM4" s="17" t="s">
        <v>1</v>
      </c>
      <c r="AN4" s="18"/>
      <c r="AO4" s="10"/>
      <c r="AP4" s="1"/>
      <c r="AQ4" s="1"/>
    </row>
    <row r="5" spans="1:56" s="32" customFormat="1" ht="35.25" customHeight="1" x14ac:dyDescent="0.2">
      <c r="A5" s="19" t="s">
        <v>8</v>
      </c>
      <c r="B5" s="20" t="s">
        <v>9</v>
      </c>
      <c r="C5" s="19" t="s">
        <v>10</v>
      </c>
      <c r="D5" s="19" t="s">
        <v>11</v>
      </c>
      <c r="E5" s="19" t="s">
        <v>12</v>
      </c>
      <c r="F5" s="21" t="s">
        <v>13</v>
      </c>
      <c r="G5" s="22" t="s">
        <v>14</v>
      </c>
      <c r="H5" s="19" t="s">
        <v>15</v>
      </c>
      <c r="I5" s="19" t="s">
        <v>16</v>
      </c>
      <c r="J5" s="23" t="s">
        <v>4</v>
      </c>
      <c r="K5" s="24" t="s">
        <v>17</v>
      </c>
      <c r="L5" s="24" t="s">
        <v>18</v>
      </c>
      <c r="M5" s="24" t="s">
        <v>19</v>
      </c>
      <c r="N5" s="24" t="s">
        <v>20</v>
      </c>
      <c r="O5" s="24" t="s">
        <v>21</v>
      </c>
      <c r="P5" s="24" t="s">
        <v>22</v>
      </c>
      <c r="Q5" s="24" t="s">
        <v>23</v>
      </c>
      <c r="R5" s="24" t="s">
        <v>24</v>
      </c>
      <c r="S5" s="24" t="s">
        <v>25</v>
      </c>
      <c r="T5" s="24" t="s">
        <v>26</v>
      </c>
      <c r="U5" s="24" t="s">
        <v>27</v>
      </c>
      <c r="V5" s="24" t="s">
        <v>28</v>
      </c>
      <c r="W5" s="24" t="s">
        <v>29</v>
      </c>
      <c r="X5" s="24" t="s">
        <v>30</v>
      </c>
      <c r="Y5" s="24" t="s">
        <v>31</v>
      </c>
      <c r="Z5" s="24" t="s">
        <v>32</v>
      </c>
      <c r="AA5" s="24" t="s">
        <v>33</v>
      </c>
      <c r="AB5" s="24" t="s">
        <v>34</v>
      </c>
      <c r="AC5" s="24" t="s">
        <v>35</v>
      </c>
      <c r="AD5" s="24" t="s">
        <v>36</v>
      </c>
      <c r="AE5" s="24" t="s">
        <v>37</v>
      </c>
      <c r="AF5" s="24" t="s">
        <v>38</v>
      </c>
      <c r="AG5" s="24" t="s">
        <v>39</v>
      </c>
      <c r="AH5" s="24" t="s">
        <v>40</v>
      </c>
      <c r="AI5" s="25" t="s">
        <v>5</v>
      </c>
      <c r="AJ5" s="26" t="s">
        <v>41</v>
      </c>
      <c r="AK5" s="27" t="s">
        <v>42</v>
      </c>
      <c r="AL5" s="28" t="s">
        <v>43</v>
      </c>
      <c r="AM5" s="29" t="s">
        <v>44</v>
      </c>
      <c r="AN5" s="30" t="s">
        <v>45</v>
      </c>
      <c r="AO5" s="31" t="s">
        <v>46</v>
      </c>
      <c r="AP5" s="31" t="s">
        <v>47</v>
      </c>
      <c r="AQ5" s="31" t="s">
        <v>16</v>
      </c>
    </row>
    <row r="6" spans="1:56" s="32" customFormat="1" ht="18.75" customHeight="1" x14ac:dyDescent="0.2">
      <c r="A6" s="33">
        <v>158</v>
      </c>
      <c r="B6" s="33" t="s">
        <v>48</v>
      </c>
      <c r="C6" s="33" t="s">
        <v>49</v>
      </c>
      <c r="D6" s="33" t="s">
        <v>50</v>
      </c>
      <c r="E6" s="33" t="s">
        <v>51</v>
      </c>
      <c r="F6" s="33" t="s">
        <v>52</v>
      </c>
      <c r="G6" s="33" t="s">
        <v>53</v>
      </c>
      <c r="H6" s="33" t="s">
        <v>54</v>
      </c>
      <c r="I6" s="33" t="s">
        <v>55</v>
      </c>
      <c r="J6" s="34">
        <v>0.43958333333333333</v>
      </c>
      <c r="K6" s="34">
        <v>0.51906249999999998</v>
      </c>
      <c r="L6" s="34">
        <v>0.51749999999999996</v>
      </c>
      <c r="M6" s="34">
        <v>0.51631944444444444</v>
      </c>
      <c r="N6" s="34">
        <v>0.51841435185185181</v>
      </c>
      <c r="O6" s="34">
        <v>0.52018518518518519</v>
      </c>
      <c r="P6" s="34">
        <v>0.50679398148148147</v>
      </c>
      <c r="Q6" s="34">
        <v>0.51421296296296293</v>
      </c>
      <c r="R6" s="34">
        <v>0.44527777777777777</v>
      </c>
      <c r="S6" s="34">
        <v>0.44872685185185185</v>
      </c>
      <c r="T6" s="34">
        <v>0.448125</v>
      </c>
      <c r="U6" s="34">
        <v>0.45686342592592594</v>
      </c>
      <c r="V6" s="34">
        <v>0.45545138888888886</v>
      </c>
      <c r="W6" s="34">
        <v>0.45070601851851849</v>
      </c>
      <c r="X6" s="34">
        <v>0.45283564814814814</v>
      </c>
      <c r="Y6" s="34">
        <v>0.44678240740740743</v>
      </c>
      <c r="Z6" s="34">
        <v>0.46186342592592594</v>
      </c>
      <c r="AA6" s="34">
        <v>0.46401620370370372</v>
      </c>
      <c r="AB6" s="34">
        <v>0.4672337962962963</v>
      </c>
      <c r="AC6" s="34">
        <v>0.46822916666666664</v>
      </c>
      <c r="AD6" s="34">
        <v>0.47653935185185187</v>
      </c>
      <c r="AE6" s="34">
        <v>0.47859953703703706</v>
      </c>
      <c r="AF6" s="34">
        <v>0.48115740740740742</v>
      </c>
      <c r="AG6" s="34">
        <v>0.48376157407407405</v>
      </c>
      <c r="AH6" s="34">
        <v>0.49072916666666666</v>
      </c>
      <c r="AI6" s="34">
        <v>0.52081018518518518</v>
      </c>
      <c r="AJ6" s="35"/>
      <c r="AK6" s="36">
        <v>0</v>
      </c>
      <c r="AL6" s="37" t="s">
        <v>56</v>
      </c>
      <c r="AM6" s="36">
        <v>30</v>
      </c>
      <c r="AN6" s="34">
        <f t="shared" ref="AN6:AN69" si="0">AI6-J6</f>
        <v>8.1226851851851856E-2</v>
      </c>
      <c r="AO6" s="38">
        <f t="shared" ref="AO6:AO69" si="1">AI6-J6+(AK6-AM6)/1440</f>
        <v>6.0393518518518527E-2</v>
      </c>
      <c r="AP6" s="1">
        <v>1</v>
      </c>
      <c r="AQ6" s="1">
        <v>1</v>
      </c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s="32" customFormat="1" ht="18.75" customHeight="1" x14ac:dyDescent="0.2">
      <c r="A7" s="33">
        <v>65</v>
      </c>
      <c r="B7" s="33" t="s">
        <v>57</v>
      </c>
      <c r="C7" s="33" t="s">
        <v>58</v>
      </c>
      <c r="D7" s="33" t="s">
        <v>59</v>
      </c>
      <c r="E7" s="33" t="s">
        <v>60</v>
      </c>
      <c r="F7" s="33" t="s">
        <v>59</v>
      </c>
      <c r="G7" s="33" t="s">
        <v>61</v>
      </c>
      <c r="H7" s="33" t="s">
        <v>54</v>
      </c>
      <c r="I7" s="33" t="s">
        <v>55</v>
      </c>
      <c r="J7" s="34">
        <v>0.38067129629629631</v>
      </c>
      <c r="K7" s="34">
        <v>0.46060185185185187</v>
      </c>
      <c r="L7" s="34">
        <v>0.46253472222222225</v>
      </c>
      <c r="M7" s="34">
        <v>0.46422453703703703</v>
      </c>
      <c r="N7" s="34">
        <v>0.46128472222222222</v>
      </c>
      <c r="O7" s="34">
        <v>0.45946759259259257</v>
      </c>
      <c r="P7" s="34">
        <v>0.39046296296296296</v>
      </c>
      <c r="Q7" s="34">
        <v>0.3979050925925926</v>
      </c>
      <c r="R7" s="34">
        <v>0.40510416666666665</v>
      </c>
      <c r="S7" s="34">
        <v>0.40862268518518519</v>
      </c>
      <c r="T7" s="34">
        <v>0.40791666666666665</v>
      </c>
      <c r="U7" s="34">
        <v>0.41702546296296295</v>
      </c>
      <c r="V7" s="34">
        <v>0.41586805555555556</v>
      </c>
      <c r="W7" s="34">
        <v>0.41105324074074073</v>
      </c>
      <c r="X7" s="34">
        <v>0.41321759259259261</v>
      </c>
      <c r="Y7" s="34">
        <v>0.40642361111111114</v>
      </c>
      <c r="Z7" s="34">
        <v>0.42155092592592591</v>
      </c>
      <c r="AA7" s="34">
        <v>0.42385416666666664</v>
      </c>
      <c r="AB7" s="34">
        <v>0.42675925925925928</v>
      </c>
      <c r="AC7" s="34">
        <v>0.42800925925925926</v>
      </c>
      <c r="AD7" s="34">
        <v>0.43486111111111109</v>
      </c>
      <c r="AE7" s="34">
        <v>0.43789351851851854</v>
      </c>
      <c r="AF7" s="34">
        <v>0.44013888888888891</v>
      </c>
      <c r="AG7" s="34">
        <v>0.44217592592592592</v>
      </c>
      <c r="AH7" s="34">
        <v>0.44962962962962966</v>
      </c>
      <c r="AI7" s="34">
        <v>0.46511574074074075</v>
      </c>
      <c r="AJ7" s="35"/>
      <c r="AK7" s="36">
        <v>0</v>
      </c>
      <c r="AL7" s="37" t="s">
        <v>56</v>
      </c>
      <c r="AM7" s="36">
        <v>30</v>
      </c>
      <c r="AN7" s="34">
        <f t="shared" si="0"/>
        <v>8.4444444444444433E-2</v>
      </c>
      <c r="AO7" s="38">
        <f t="shared" si="1"/>
        <v>6.3611111111111104E-2</v>
      </c>
      <c r="AP7" s="1">
        <v>2</v>
      </c>
      <c r="AQ7" s="1">
        <v>2</v>
      </c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32" customFormat="1" ht="18.75" customHeight="1" x14ac:dyDescent="0.2">
      <c r="A8" s="33">
        <v>101</v>
      </c>
      <c r="B8" s="33" t="s">
        <v>62</v>
      </c>
      <c r="C8" s="33" t="s">
        <v>63</v>
      </c>
      <c r="D8" s="33" t="s">
        <v>64</v>
      </c>
      <c r="E8" s="33" t="s">
        <v>65</v>
      </c>
      <c r="F8" s="33" t="s">
        <v>66</v>
      </c>
      <c r="G8" s="33" t="s">
        <v>61</v>
      </c>
      <c r="H8" s="33" t="s">
        <v>54</v>
      </c>
      <c r="I8" s="33" t="s">
        <v>55</v>
      </c>
      <c r="J8" s="34">
        <v>0.38067129629629631</v>
      </c>
      <c r="K8" s="34">
        <v>0.46462962962962961</v>
      </c>
      <c r="L8" s="34">
        <v>0.46331018518518519</v>
      </c>
      <c r="M8" s="34">
        <v>0.46225694444444443</v>
      </c>
      <c r="N8" s="34">
        <v>0.46409722222222222</v>
      </c>
      <c r="O8" s="34">
        <v>0.4657175925925926</v>
      </c>
      <c r="P8" s="34">
        <v>0.39151620370370371</v>
      </c>
      <c r="Q8" s="34">
        <v>0.39881944444444445</v>
      </c>
      <c r="R8" s="34">
        <v>0.40755787037037039</v>
      </c>
      <c r="S8" s="34">
        <v>0.41946759259259259</v>
      </c>
      <c r="T8" s="34">
        <v>0.41743055555555558</v>
      </c>
      <c r="U8" s="34">
        <v>0.41052083333333333</v>
      </c>
      <c r="V8" s="34">
        <v>0.4115509259259259</v>
      </c>
      <c r="W8" s="34">
        <v>0.41584490740740743</v>
      </c>
      <c r="X8" s="34">
        <v>0.41415509259259259</v>
      </c>
      <c r="Y8" s="34">
        <v>0.40892361111111108</v>
      </c>
      <c r="Z8" s="34">
        <v>0.42478009259259258</v>
      </c>
      <c r="AA8" s="34">
        <v>0.42711805555555554</v>
      </c>
      <c r="AB8" s="34">
        <v>0.43028935185185185</v>
      </c>
      <c r="AC8" s="34">
        <v>0.43113425925925924</v>
      </c>
      <c r="AD8" s="34">
        <v>0.4372685185185185</v>
      </c>
      <c r="AE8" s="34">
        <v>0.43987268518518519</v>
      </c>
      <c r="AF8" s="34">
        <v>0.44442129629629629</v>
      </c>
      <c r="AG8" s="34">
        <v>0.44718750000000002</v>
      </c>
      <c r="AH8" s="34">
        <v>0.4541087962962963</v>
      </c>
      <c r="AI8" s="34">
        <v>0.46642361111111114</v>
      </c>
      <c r="AJ8" s="35"/>
      <c r="AK8" s="36">
        <v>0</v>
      </c>
      <c r="AL8" s="37" t="s">
        <v>56</v>
      </c>
      <c r="AM8" s="36">
        <v>30</v>
      </c>
      <c r="AN8" s="34">
        <f t="shared" si="0"/>
        <v>8.5752314814814823E-2</v>
      </c>
      <c r="AO8" s="38">
        <f t="shared" si="1"/>
        <v>6.4918981481481494E-2</v>
      </c>
      <c r="AP8" s="1">
        <v>3</v>
      </c>
      <c r="AQ8" s="1">
        <v>3</v>
      </c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32" customFormat="1" ht="18.75" customHeight="1" x14ac:dyDescent="0.2">
      <c r="A9" s="33">
        <v>36</v>
      </c>
      <c r="B9" s="33" t="s">
        <v>67</v>
      </c>
      <c r="C9" s="33" t="s">
        <v>65</v>
      </c>
      <c r="D9" s="33" t="s">
        <v>68</v>
      </c>
      <c r="E9" s="33" t="s">
        <v>69</v>
      </c>
      <c r="F9" s="33" t="s">
        <v>70</v>
      </c>
      <c r="G9" s="33" t="s">
        <v>53</v>
      </c>
      <c r="H9" s="33" t="s">
        <v>54</v>
      </c>
      <c r="I9" s="33" t="s">
        <v>55</v>
      </c>
      <c r="J9" s="34">
        <v>0.43958333333333333</v>
      </c>
      <c r="K9" s="34">
        <v>0.52469907407407412</v>
      </c>
      <c r="L9" s="34">
        <v>0.52666666666666662</v>
      </c>
      <c r="M9" s="34">
        <v>0.52788194444444447</v>
      </c>
      <c r="N9" s="34">
        <v>0.52539351851851857</v>
      </c>
      <c r="O9" s="34">
        <v>0.52348379629629627</v>
      </c>
      <c r="P9" s="34">
        <v>0.51248842592592592</v>
      </c>
      <c r="Q9" s="34">
        <v>0.52032407407407411</v>
      </c>
      <c r="R9" s="34">
        <v>0.44541666666666668</v>
      </c>
      <c r="S9" s="34">
        <v>0.44998842592592592</v>
      </c>
      <c r="T9" s="34">
        <v>0.44937500000000002</v>
      </c>
      <c r="U9" s="34">
        <v>0.45909722222222221</v>
      </c>
      <c r="V9" s="34">
        <v>0.4576736111111111</v>
      </c>
      <c r="W9" s="34">
        <v>0.45218750000000002</v>
      </c>
      <c r="X9" s="34">
        <v>0.45478009259259261</v>
      </c>
      <c r="Y9" s="34">
        <v>0.44701388888888888</v>
      </c>
      <c r="Z9" s="34">
        <v>0.46451388888888889</v>
      </c>
      <c r="AA9" s="34">
        <v>0.46649305555555554</v>
      </c>
      <c r="AB9" s="34">
        <v>0.46989583333333335</v>
      </c>
      <c r="AC9" s="34">
        <v>0.47072916666666664</v>
      </c>
      <c r="AD9" s="34">
        <v>0.47773148148148148</v>
      </c>
      <c r="AE9" s="34">
        <v>0.48138888888888887</v>
      </c>
      <c r="AF9" s="34">
        <v>0.48475694444444445</v>
      </c>
      <c r="AG9" s="34">
        <v>0.4866550925925926</v>
      </c>
      <c r="AH9" s="34">
        <v>0.49483796296296295</v>
      </c>
      <c r="AI9" s="34">
        <v>0.52870370370370368</v>
      </c>
      <c r="AJ9" s="35"/>
      <c r="AK9" s="36">
        <v>0</v>
      </c>
      <c r="AL9" s="37" t="s">
        <v>56</v>
      </c>
      <c r="AM9" s="36">
        <v>30</v>
      </c>
      <c r="AN9" s="34">
        <f t="shared" si="0"/>
        <v>8.912037037037035E-2</v>
      </c>
      <c r="AO9" s="38">
        <f t="shared" si="1"/>
        <v>6.8287037037037021E-2</v>
      </c>
      <c r="AP9" s="1">
        <v>4</v>
      </c>
      <c r="AQ9" s="1">
        <v>4</v>
      </c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s="32" customFormat="1" ht="18.75" customHeight="1" x14ac:dyDescent="0.2">
      <c r="A10" s="33">
        <v>157</v>
      </c>
      <c r="B10" s="33" t="s">
        <v>71</v>
      </c>
      <c r="C10" s="33" t="s">
        <v>72</v>
      </c>
      <c r="D10" s="33" t="s">
        <v>73</v>
      </c>
      <c r="E10" s="33" t="s">
        <v>74</v>
      </c>
      <c r="F10" s="33" t="s">
        <v>75</v>
      </c>
      <c r="G10" s="33" t="s">
        <v>61</v>
      </c>
      <c r="H10" s="33" t="s">
        <v>54</v>
      </c>
      <c r="I10" s="33" t="s">
        <v>55</v>
      </c>
      <c r="J10" s="34">
        <v>0.38067129629629631</v>
      </c>
      <c r="K10" s="34">
        <v>0.46781250000000002</v>
      </c>
      <c r="L10" s="34">
        <v>0.46633101851851849</v>
      </c>
      <c r="M10" s="34">
        <v>0.46547453703703706</v>
      </c>
      <c r="N10" s="34">
        <v>0.4682986111111111</v>
      </c>
      <c r="O10" s="34">
        <v>0.46924768518518517</v>
      </c>
      <c r="P10" s="34">
        <v>0.39258101851851851</v>
      </c>
      <c r="Q10" s="34">
        <v>0.4004861111111111</v>
      </c>
      <c r="R10" s="34">
        <v>0.40900462962962963</v>
      </c>
      <c r="S10" s="34">
        <v>0.42025462962962962</v>
      </c>
      <c r="T10" s="34">
        <v>0.42076388888888888</v>
      </c>
      <c r="U10" s="34">
        <v>0.41238425925925926</v>
      </c>
      <c r="V10" s="34">
        <v>0.41378472222222223</v>
      </c>
      <c r="W10" s="34">
        <v>0.41783564814814816</v>
      </c>
      <c r="X10" s="34">
        <v>0.41643518518518519</v>
      </c>
      <c r="Y10" s="34">
        <v>0.41028935185185184</v>
      </c>
      <c r="Z10" s="34">
        <v>0.42637731481481483</v>
      </c>
      <c r="AA10" s="34">
        <v>0.42854166666666665</v>
      </c>
      <c r="AB10" s="34">
        <v>0.43189814814814814</v>
      </c>
      <c r="AC10" s="34">
        <v>0.43263888888888891</v>
      </c>
      <c r="AD10" s="34">
        <v>0.43996527777777777</v>
      </c>
      <c r="AE10" s="34">
        <v>0.44449074074074074</v>
      </c>
      <c r="AF10" s="34">
        <v>0.44849537037037035</v>
      </c>
      <c r="AG10" s="34">
        <v>0.45162037037037039</v>
      </c>
      <c r="AH10" s="34">
        <v>0.45810185185185187</v>
      </c>
      <c r="AI10" s="34">
        <v>0.46997685185185184</v>
      </c>
      <c r="AJ10" s="35"/>
      <c r="AK10" s="36">
        <v>0</v>
      </c>
      <c r="AL10" s="37" t="s">
        <v>56</v>
      </c>
      <c r="AM10" s="36">
        <v>30</v>
      </c>
      <c r="AN10" s="34">
        <f t="shared" si="0"/>
        <v>8.9305555555555527E-2</v>
      </c>
      <c r="AO10" s="38">
        <f t="shared" si="1"/>
        <v>6.8472222222222198E-2</v>
      </c>
      <c r="AP10" s="1">
        <v>5</v>
      </c>
      <c r="AQ10" s="1">
        <v>5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s="32" customFormat="1" ht="18.75" customHeight="1" x14ac:dyDescent="0.2">
      <c r="A11" s="33">
        <v>10</v>
      </c>
      <c r="B11" s="33" t="s">
        <v>76</v>
      </c>
      <c r="C11" s="33" t="s">
        <v>77</v>
      </c>
      <c r="D11" s="33" t="s">
        <v>78</v>
      </c>
      <c r="E11" s="33" t="s">
        <v>51</v>
      </c>
      <c r="F11" s="33" t="s">
        <v>79</v>
      </c>
      <c r="G11" s="33" t="s">
        <v>80</v>
      </c>
      <c r="H11" s="33" t="s">
        <v>54</v>
      </c>
      <c r="I11" s="33" t="s">
        <v>55</v>
      </c>
      <c r="J11" s="34">
        <v>0.41400462962962964</v>
      </c>
      <c r="K11" s="34">
        <v>0.49927083333333333</v>
      </c>
      <c r="L11" s="34">
        <v>0.50146990740740738</v>
      </c>
      <c r="M11" s="34">
        <v>0.50277777777777777</v>
      </c>
      <c r="N11" s="34">
        <v>0.50001157407407404</v>
      </c>
      <c r="O11" s="34">
        <v>0.49802083333333336</v>
      </c>
      <c r="P11" s="34">
        <v>0.4236111111111111</v>
      </c>
      <c r="Q11" s="34">
        <v>0.43047453703703703</v>
      </c>
      <c r="R11" s="34">
        <v>0.43863425925925925</v>
      </c>
      <c r="S11" s="34">
        <v>0.44422453703703701</v>
      </c>
      <c r="T11" s="34">
        <v>0.4427314814814815</v>
      </c>
      <c r="U11" s="34">
        <v>0.45240740740740742</v>
      </c>
      <c r="V11" s="34">
        <v>0.45133101851851853</v>
      </c>
      <c r="W11" s="34">
        <v>0.44667824074074075</v>
      </c>
      <c r="X11" s="34">
        <v>0.44854166666666667</v>
      </c>
      <c r="Y11" s="34">
        <v>0.44078703703703703</v>
      </c>
      <c r="Z11" s="34">
        <v>0.45736111111111111</v>
      </c>
      <c r="AA11" s="34">
        <v>0.45962962962962961</v>
      </c>
      <c r="AB11" s="34">
        <v>0.4629050925925926</v>
      </c>
      <c r="AC11" s="34">
        <v>0.46417824074074077</v>
      </c>
      <c r="AD11" s="34">
        <v>0.47111111111111109</v>
      </c>
      <c r="AE11" s="34">
        <v>0.47375</v>
      </c>
      <c r="AF11" s="34">
        <v>0.47791666666666666</v>
      </c>
      <c r="AG11" s="34">
        <v>0.48043981481481479</v>
      </c>
      <c r="AH11" s="34">
        <v>0.48861111111111111</v>
      </c>
      <c r="AI11" s="34">
        <v>0.50362268518518516</v>
      </c>
      <c r="AJ11" s="35"/>
      <c r="AK11" s="36">
        <v>0</v>
      </c>
      <c r="AL11" s="37" t="s">
        <v>56</v>
      </c>
      <c r="AM11" s="36">
        <v>30</v>
      </c>
      <c r="AN11" s="34">
        <f t="shared" si="0"/>
        <v>8.961805555555552E-2</v>
      </c>
      <c r="AO11" s="38">
        <f t="shared" si="1"/>
        <v>6.8784722222222192E-2</v>
      </c>
      <c r="AP11" s="1">
        <v>6</v>
      </c>
      <c r="AQ11" s="1">
        <v>6</v>
      </c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s="32" customFormat="1" ht="17.25" customHeight="1" x14ac:dyDescent="0.2">
      <c r="A12" s="33">
        <v>22</v>
      </c>
      <c r="B12" s="33" t="s">
        <v>81</v>
      </c>
      <c r="C12" s="33" t="s">
        <v>82</v>
      </c>
      <c r="D12" s="33" t="s">
        <v>83</v>
      </c>
      <c r="E12" s="33" t="s">
        <v>63</v>
      </c>
      <c r="F12" s="33" t="s">
        <v>84</v>
      </c>
      <c r="G12" s="33" t="s">
        <v>80</v>
      </c>
      <c r="H12" s="33" t="s">
        <v>54</v>
      </c>
      <c r="I12" s="33" t="s">
        <v>55</v>
      </c>
      <c r="J12" s="34">
        <v>0.41400462962962964</v>
      </c>
      <c r="K12" s="34">
        <v>0.5024305555555556</v>
      </c>
      <c r="L12" s="34">
        <v>0.50428240740740737</v>
      </c>
      <c r="M12" s="34">
        <v>0.50579861111111113</v>
      </c>
      <c r="N12" s="34">
        <v>0.50309027777777782</v>
      </c>
      <c r="O12" s="34">
        <v>0.50063657407407403</v>
      </c>
      <c r="P12" s="34">
        <v>0.4243865740740741</v>
      </c>
      <c r="Q12" s="34">
        <v>0.4316550925925926</v>
      </c>
      <c r="R12" s="34">
        <v>0.43996527777777777</v>
      </c>
      <c r="S12" s="34">
        <v>0.45349537037037035</v>
      </c>
      <c r="T12" s="34">
        <v>0.45415509259259257</v>
      </c>
      <c r="U12" s="34">
        <v>0.44378472222222221</v>
      </c>
      <c r="V12" s="34">
        <v>0.4450925925925926</v>
      </c>
      <c r="W12" s="34">
        <v>0.44689814814814816</v>
      </c>
      <c r="X12" s="34">
        <v>0.44912037037037039</v>
      </c>
      <c r="Y12" s="34">
        <v>0.44219907407407405</v>
      </c>
      <c r="Z12" s="34">
        <v>0.45957175925925925</v>
      </c>
      <c r="AA12" s="34">
        <v>0.46211805555555557</v>
      </c>
      <c r="AB12" s="34">
        <v>0.46614583333333331</v>
      </c>
      <c r="AC12" s="34">
        <v>0.46703703703703703</v>
      </c>
      <c r="AD12" s="34">
        <v>0.47582175925925924</v>
      </c>
      <c r="AE12" s="34">
        <v>0.47873842592592591</v>
      </c>
      <c r="AF12" s="34">
        <v>0.48153935185185187</v>
      </c>
      <c r="AG12" s="34">
        <v>0.48420138888888886</v>
      </c>
      <c r="AH12" s="34">
        <v>0.49216435185185187</v>
      </c>
      <c r="AI12" s="34">
        <v>0.50671296296296298</v>
      </c>
      <c r="AJ12" s="35"/>
      <c r="AK12" s="36">
        <v>0</v>
      </c>
      <c r="AL12" s="37" t="s">
        <v>56</v>
      </c>
      <c r="AM12" s="36">
        <v>30</v>
      </c>
      <c r="AN12" s="34">
        <f t="shared" si="0"/>
        <v>9.2708333333333337E-2</v>
      </c>
      <c r="AO12" s="38">
        <f t="shared" si="1"/>
        <v>7.1875000000000008E-2</v>
      </c>
      <c r="AP12" s="1">
        <v>7</v>
      </c>
      <c r="AQ12" s="1">
        <v>7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s="32" customFormat="1" ht="18.75" customHeight="1" x14ac:dyDescent="0.2">
      <c r="A13" s="33">
        <v>93</v>
      </c>
      <c r="B13" s="33" t="s">
        <v>85</v>
      </c>
      <c r="C13" s="33" t="s">
        <v>86</v>
      </c>
      <c r="D13" s="33" t="s">
        <v>87</v>
      </c>
      <c r="E13" s="33" t="s">
        <v>88</v>
      </c>
      <c r="F13" s="33" t="s">
        <v>89</v>
      </c>
      <c r="G13" s="33" t="s">
        <v>61</v>
      </c>
      <c r="H13" s="33" t="s">
        <v>54</v>
      </c>
      <c r="I13" s="33" t="s">
        <v>90</v>
      </c>
      <c r="J13" s="34">
        <v>0.38067129629629631</v>
      </c>
      <c r="K13" s="34">
        <v>0.47019675925925924</v>
      </c>
      <c r="L13" s="34">
        <v>0.4677662037037037</v>
      </c>
      <c r="M13" s="34">
        <v>0.46625</v>
      </c>
      <c r="N13" s="34">
        <v>0.47370370370370368</v>
      </c>
      <c r="O13" s="34">
        <v>0.47282407407407406</v>
      </c>
      <c r="P13" s="34">
        <v>0.39071759259259259</v>
      </c>
      <c r="Q13" s="34">
        <v>0.39805555555555555</v>
      </c>
      <c r="R13" s="34">
        <v>0.40535879629629629</v>
      </c>
      <c r="S13" s="34">
        <v>0.40947916666666667</v>
      </c>
      <c r="T13" s="34">
        <v>0.4088310185185185</v>
      </c>
      <c r="U13" s="34">
        <v>0.41866898148148146</v>
      </c>
      <c r="V13" s="34">
        <v>0.41729166666666667</v>
      </c>
      <c r="W13" s="34">
        <v>0.41214120370370372</v>
      </c>
      <c r="X13" s="34">
        <v>0.41423611111111114</v>
      </c>
      <c r="Y13" s="34">
        <v>0.40664351851851854</v>
      </c>
      <c r="Z13" s="34">
        <v>0.4241550925925926</v>
      </c>
      <c r="AA13" s="34">
        <v>0.42635416666666665</v>
      </c>
      <c r="AB13" s="34">
        <v>0.45381944444444444</v>
      </c>
      <c r="AC13" s="34">
        <v>0.4526736111111111</v>
      </c>
      <c r="AD13" s="34">
        <v>0.44677083333333334</v>
      </c>
      <c r="AE13" s="34">
        <v>0.43554398148148149</v>
      </c>
      <c r="AF13" s="34">
        <v>0.44209490740740742</v>
      </c>
      <c r="AG13" s="34">
        <v>0.45010416666666669</v>
      </c>
      <c r="AH13" s="34">
        <v>0.42269675925925926</v>
      </c>
      <c r="AI13" s="34">
        <v>0.47486111111111112</v>
      </c>
      <c r="AJ13" s="35"/>
      <c r="AK13" s="36">
        <v>0</v>
      </c>
      <c r="AL13" s="37" t="s">
        <v>56</v>
      </c>
      <c r="AM13" s="36">
        <v>30</v>
      </c>
      <c r="AN13" s="34">
        <f t="shared" si="0"/>
        <v>9.418981481481481E-2</v>
      </c>
      <c r="AO13" s="38">
        <f t="shared" si="1"/>
        <v>7.3356481481481481E-2</v>
      </c>
      <c r="AP13" s="1">
        <v>8</v>
      </c>
      <c r="AQ13" s="1">
        <v>1</v>
      </c>
      <c r="AR13"/>
      <c r="AS13"/>
      <c r="AT13"/>
      <c r="AU13" s="39"/>
      <c r="AV13" s="39"/>
      <c r="AW13"/>
      <c r="AX13"/>
      <c r="AY13"/>
      <c r="AZ13"/>
      <c r="BA13"/>
      <c r="BB13"/>
      <c r="BC13"/>
      <c r="BD13"/>
    </row>
    <row r="14" spans="1:56" s="32" customFormat="1" ht="18.75" customHeight="1" x14ac:dyDescent="0.2">
      <c r="A14" s="33">
        <v>132</v>
      </c>
      <c r="B14" s="33" t="s">
        <v>91</v>
      </c>
      <c r="C14" s="33" t="s">
        <v>92</v>
      </c>
      <c r="D14" s="33" t="s">
        <v>93</v>
      </c>
      <c r="E14" s="33" t="s">
        <v>94</v>
      </c>
      <c r="F14" s="33" t="s">
        <v>95</v>
      </c>
      <c r="G14" s="33" t="s">
        <v>80</v>
      </c>
      <c r="H14" s="33" t="s">
        <v>54</v>
      </c>
      <c r="I14" s="33" t="s">
        <v>55</v>
      </c>
      <c r="J14" s="34">
        <v>0.41400462962962964</v>
      </c>
      <c r="K14" s="34">
        <v>0.5092592592592593</v>
      </c>
      <c r="L14" s="34">
        <v>0.50733796296296296</v>
      </c>
      <c r="M14" s="34">
        <v>0.50607638888888884</v>
      </c>
      <c r="N14" s="34">
        <v>0.50819444444444439</v>
      </c>
      <c r="O14" s="34">
        <v>0.51042824074074078</v>
      </c>
      <c r="P14" s="34">
        <v>0.49519675925925927</v>
      </c>
      <c r="Q14" s="34">
        <v>0.50344907407407402</v>
      </c>
      <c r="R14" s="34">
        <v>0.41925925925925928</v>
      </c>
      <c r="S14" s="34">
        <v>0.42366898148148147</v>
      </c>
      <c r="T14" s="34">
        <v>0.4230902777777778</v>
      </c>
      <c r="U14" s="34">
        <v>0.43104166666666666</v>
      </c>
      <c r="V14" s="34">
        <v>0.4299074074074074</v>
      </c>
      <c r="W14" s="34">
        <v>0.42574074074074075</v>
      </c>
      <c r="X14" s="34">
        <v>0.42751157407407409</v>
      </c>
      <c r="Y14" s="34">
        <v>0.4208796296296296</v>
      </c>
      <c r="Z14" s="34">
        <v>0.43679398148148146</v>
      </c>
      <c r="AA14" s="34">
        <v>0.4387152777777778</v>
      </c>
      <c r="AB14" s="34">
        <v>0.44150462962962961</v>
      </c>
      <c r="AC14" s="34">
        <v>0.44267361111111109</v>
      </c>
      <c r="AD14" s="34">
        <v>0.44871527777777775</v>
      </c>
      <c r="AE14" s="34">
        <v>0.45943287037037039</v>
      </c>
      <c r="AF14" s="34">
        <v>0.46370370370370373</v>
      </c>
      <c r="AG14" s="34">
        <v>0.46635416666666668</v>
      </c>
      <c r="AH14" s="34">
        <v>0.47502314814814817</v>
      </c>
      <c r="AI14" s="34">
        <v>0.51101851851851854</v>
      </c>
      <c r="AJ14" s="35"/>
      <c r="AK14" s="36">
        <v>0</v>
      </c>
      <c r="AL14" s="37" t="s">
        <v>56</v>
      </c>
      <c r="AM14" s="36">
        <v>30</v>
      </c>
      <c r="AN14" s="34">
        <f t="shared" si="0"/>
        <v>9.7013888888888899E-2</v>
      </c>
      <c r="AO14" s="38">
        <f t="shared" si="1"/>
        <v>7.6180555555555571E-2</v>
      </c>
      <c r="AP14" s="1">
        <v>9</v>
      </c>
      <c r="AQ14" s="1">
        <v>8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s="32" customFormat="1" ht="18.75" customHeight="1" x14ac:dyDescent="0.2">
      <c r="A15" s="33">
        <v>37</v>
      </c>
      <c r="B15" s="33" t="s">
        <v>96</v>
      </c>
      <c r="C15" s="33" t="s">
        <v>97</v>
      </c>
      <c r="D15" s="33" t="s">
        <v>98</v>
      </c>
      <c r="E15" s="33" t="s">
        <v>99</v>
      </c>
      <c r="F15" s="33" t="s">
        <v>100</v>
      </c>
      <c r="G15" s="33" t="s">
        <v>53</v>
      </c>
      <c r="H15" s="33" t="s">
        <v>54</v>
      </c>
      <c r="I15" s="33" t="s">
        <v>55</v>
      </c>
      <c r="J15" s="34">
        <v>0.43958333333333333</v>
      </c>
      <c r="K15" s="34">
        <v>0.52758101851851846</v>
      </c>
      <c r="L15" s="34">
        <v>0.5261689814814815</v>
      </c>
      <c r="M15" s="34">
        <v>0.52482638888888888</v>
      </c>
      <c r="N15" s="34">
        <v>0.52827546296296302</v>
      </c>
      <c r="O15" s="34">
        <v>0.52934027777777781</v>
      </c>
      <c r="P15" s="34">
        <v>0.51449074074074075</v>
      </c>
      <c r="Q15" s="34">
        <v>0.50543981481481481</v>
      </c>
      <c r="R15" s="34">
        <v>0.44559027777777777</v>
      </c>
      <c r="S15" s="34">
        <v>0.44991898148148146</v>
      </c>
      <c r="T15" s="34">
        <v>0.44925925925925925</v>
      </c>
      <c r="U15" s="34">
        <v>0.45524305555555555</v>
      </c>
      <c r="V15" s="34">
        <v>0.45358796296296294</v>
      </c>
      <c r="W15" s="34">
        <v>0.45215277777777779</v>
      </c>
      <c r="X15" s="34">
        <v>0.45905092592592595</v>
      </c>
      <c r="Y15" s="34">
        <v>0.44741898148148146</v>
      </c>
      <c r="Z15" s="34">
        <v>0.46709490740740739</v>
      </c>
      <c r="AA15" s="34">
        <v>0.46907407407407409</v>
      </c>
      <c r="AB15" s="34">
        <v>0.47162037037037036</v>
      </c>
      <c r="AC15" s="34">
        <v>0.47252314814814816</v>
      </c>
      <c r="AD15" s="34">
        <v>0.48288194444444443</v>
      </c>
      <c r="AE15" s="34">
        <v>0.48</v>
      </c>
      <c r="AF15" s="34"/>
      <c r="AG15" s="34">
        <v>0.47541666666666665</v>
      </c>
      <c r="AH15" s="34">
        <v>0.49490740740740741</v>
      </c>
      <c r="AI15" s="34">
        <v>0.53003472222222225</v>
      </c>
      <c r="AJ15" s="35"/>
      <c r="AK15" s="36">
        <v>0</v>
      </c>
      <c r="AL15" s="37" t="s">
        <v>101</v>
      </c>
      <c r="AM15" s="36">
        <v>20</v>
      </c>
      <c r="AN15" s="34">
        <f t="shared" si="0"/>
        <v>9.0451388888888928E-2</v>
      </c>
      <c r="AO15" s="38">
        <f t="shared" si="1"/>
        <v>7.6562500000000033E-2</v>
      </c>
      <c r="AP15" s="1">
        <v>10</v>
      </c>
      <c r="AQ15" s="1">
        <v>9</v>
      </c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s="32" customFormat="1" ht="18.75" customHeight="1" x14ac:dyDescent="0.2">
      <c r="A16" s="33">
        <v>31</v>
      </c>
      <c r="B16" s="33" t="s">
        <v>102</v>
      </c>
      <c r="C16" s="33" t="s">
        <v>86</v>
      </c>
      <c r="D16" s="33" t="s">
        <v>103</v>
      </c>
      <c r="E16" s="33" t="s">
        <v>104</v>
      </c>
      <c r="F16" s="33" t="s">
        <v>105</v>
      </c>
      <c r="G16" s="33" t="s">
        <v>61</v>
      </c>
      <c r="H16" s="33" t="s">
        <v>54</v>
      </c>
      <c r="I16" s="33" t="s">
        <v>106</v>
      </c>
      <c r="J16" s="34">
        <v>0.38067129629629631</v>
      </c>
      <c r="K16" s="34">
        <v>0.47753472222222221</v>
      </c>
      <c r="L16" s="34">
        <v>0.47567129629629629</v>
      </c>
      <c r="M16" s="34">
        <v>0.47420138888888891</v>
      </c>
      <c r="N16" s="34">
        <v>0.47671296296296295</v>
      </c>
      <c r="O16" s="34">
        <v>0.47896990740740741</v>
      </c>
      <c r="P16" s="34">
        <v>0.39263888888888887</v>
      </c>
      <c r="Q16" s="34">
        <v>0.40063657407407405</v>
      </c>
      <c r="R16" s="34">
        <v>0.40915509259259258</v>
      </c>
      <c r="S16" s="34">
        <v>0.41430555555555554</v>
      </c>
      <c r="T16" s="34">
        <v>0.41343750000000001</v>
      </c>
      <c r="U16" s="34">
        <v>0.42421296296296296</v>
      </c>
      <c r="V16" s="34">
        <v>0.42311342592592593</v>
      </c>
      <c r="W16" s="34">
        <v>0.41696759259259258</v>
      </c>
      <c r="X16" s="34">
        <v>0.41932870370370373</v>
      </c>
      <c r="Y16" s="34">
        <v>0.41082175925925923</v>
      </c>
      <c r="Z16" s="34">
        <v>0.43048611111111112</v>
      </c>
      <c r="AA16" s="34">
        <v>0.43305555555555558</v>
      </c>
      <c r="AB16" s="34">
        <v>0.43657407407407406</v>
      </c>
      <c r="AC16" s="34">
        <v>0.43800925925925926</v>
      </c>
      <c r="AD16" s="34">
        <v>0.44693287037037038</v>
      </c>
      <c r="AE16" s="34">
        <v>0.4443171296296296</v>
      </c>
      <c r="AF16" s="34">
        <v>0.45261574074074074</v>
      </c>
      <c r="AG16" s="34">
        <v>0.45533564814814814</v>
      </c>
      <c r="AH16" s="34">
        <v>0.46487268518518521</v>
      </c>
      <c r="AI16" s="34">
        <v>0.47972222222222222</v>
      </c>
      <c r="AJ16" s="35"/>
      <c r="AK16" s="36">
        <v>0</v>
      </c>
      <c r="AL16" s="37" t="s">
        <v>56</v>
      </c>
      <c r="AM16" s="36">
        <v>30</v>
      </c>
      <c r="AN16" s="34">
        <f t="shared" si="0"/>
        <v>9.9050925925925903E-2</v>
      </c>
      <c r="AO16" s="38">
        <f t="shared" si="1"/>
        <v>7.8217592592592575E-2</v>
      </c>
      <c r="AP16" s="1">
        <v>11</v>
      </c>
      <c r="AQ16" s="1">
        <v>1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s="32" customFormat="1" ht="18.75" customHeight="1" x14ac:dyDescent="0.2">
      <c r="A17" s="33">
        <v>19</v>
      </c>
      <c r="B17" s="33" t="s">
        <v>107</v>
      </c>
      <c r="C17" s="33" t="s">
        <v>108</v>
      </c>
      <c r="D17" s="33" t="s">
        <v>109</v>
      </c>
      <c r="E17" s="33" t="s">
        <v>110</v>
      </c>
      <c r="F17" s="33" t="s">
        <v>111</v>
      </c>
      <c r="G17" s="33" t="s">
        <v>61</v>
      </c>
      <c r="H17" s="33" t="s">
        <v>54</v>
      </c>
      <c r="I17" s="33" t="s">
        <v>55</v>
      </c>
      <c r="J17" s="34">
        <v>0.38067129629629631</v>
      </c>
      <c r="K17" s="34">
        <v>0.47554398148148147</v>
      </c>
      <c r="L17" s="34">
        <v>0.47753472222222221</v>
      </c>
      <c r="M17" s="34">
        <v>0.47891203703703705</v>
      </c>
      <c r="N17" s="34">
        <v>0.47616898148148146</v>
      </c>
      <c r="O17" s="34">
        <v>0.47293981481481484</v>
      </c>
      <c r="P17" s="34">
        <v>0.39020833333333332</v>
      </c>
      <c r="Q17" s="34">
        <v>0.39751157407407406</v>
      </c>
      <c r="R17" s="34">
        <v>0.4049537037037037</v>
      </c>
      <c r="S17" s="34">
        <v>0.40929398148148149</v>
      </c>
      <c r="T17" s="34">
        <v>0.40865740740740741</v>
      </c>
      <c r="U17" s="34">
        <v>0.41692129629629632</v>
      </c>
      <c r="V17" s="34">
        <v>0.4158101851851852</v>
      </c>
      <c r="W17" s="34">
        <v>0.41141203703703705</v>
      </c>
      <c r="X17" s="34">
        <v>0.41326388888888888</v>
      </c>
      <c r="Y17" s="34">
        <v>0.40638888888888891</v>
      </c>
      <c r="Z17" s="34">
        <v>0.42149305555555555</v>
      </c>
      <c r="AA17" s="34">
        <v>0.42401620370370369</v>
      </c>
      <c r="AB17" s="34">
        <v>0.42711805555555554</v>
      </c>
      <c r="AC17" s="34">
        <v>0.42831018518518521</v>
      </c>
      <c r="AD17" s="34">
        <v>0.44166666666666665</v>
      </c>
      <c r="AE17" s="34">
        <v>0.44444444444444442</v>
      </c>
      <c r="AF17" s="34">
        <v>0.45368055555555553</v>
      </c>
      <c r="AG17" s="34">
        <v>0.45582175925925927</v>
      </c>
      <c r="AH17" s="34">
        <v>0.46281250000000002</v>
      </c>
      <c r="AI17" s="34">
        <v>0.47974537037037035</v>
      </c>
      <c r="AJ17" s="35"/>
      <c r="AK17" s="36">
        <v>0</v>
      </c>
      <c r="AL17" s="37" t="s">
        <v>56</v>
      </c>
      <c r="AM17" s="36">
        <v>30</v>
      </c>
      <c r="AN17" s="34">
        <f t="shared" si="0"/>
        <v>9.9074074074074037E-2</v>
      </c>
      <c r="AO17" s="38">
        <f t="shared" si="1"/>
        <v>7.8240740740740708E-2</v>
      </c>
      <c r="AP17" s="1">
        <v>12</v>
      </c>
      <c r="AQ17" s="1">
        <v>10</v>
      </c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32" customFormat="1" ht="18.75" customHeight="1" x14ac:dyDescent="0.2">
      <c r="A18" s="33">
        <v>92</v>
      </c>
      <c r="B18" s="33" t="s">
        <v>112</v>
      </c>
      <c r="C18" s="33" t="s">
        <v>113</v>
      </c>
      <c r="D18" s="33" t="s">
        <v>114</v>
      </c>
      <c r="E18" s="33" t="s">
        <v>115</v>
      </c>
      <c r="F18" s="33" t="s">
        <v>116</v>
      </c>
      <c r="G18" s="33" t="s">
        <v>80</v>
      </c>
      <c r="H18" s="33" t="s">
        <v>54</v>
      </c>
      <c r="I18" s="33" t="s">
        <v>55</v>
      </c>
      <c r="J18" s="34">
        <v>0.41400462962962964</v>
      </c>
      <c r="K18" s="34">
        <v>0.48983796296296295</v>
      </c>
      <c r="L18" s="34">
        <v>0.49186342592592591</v>
      </c>
      <c r="M18" s="34">
        <v>0.4929398148148148</v>
      </c>
      <c r="N18" s="34">
        <v>0.4909027777777778</v>
      </c>
      <c r="O18" s="34">
        <v>0.48880787037037038</v>
      </c>
      <c r="P18" s="34">
        <v>0.42390046296296297</v>
      </c>
      <c r="Q18" s="34">
        <v>0.43121527777777779</v>
      </c>
      <c r="R18" s="34">
        <v>0.43988425925925928</v>
      </c>
      <c r="S18" s="34">
        <v>0.45288194444444446</v>
      </c>
      <c r="T18" s="34">
        <v>0.45359953703703704</v>
      </c>
      <c r="U18" s="34">
        <v>0.44385416666666666</v>
      </c>
      <c r="V18" s="34">
        <v>0.44493055555555555</v>
      </c>
      <c r="W18" s="34">
        <v>0.45074074074074072</v>
      </c>
      <c r="X18" s="34">
        <v>0.44842592592592595</v>
      </c>
      <c r="Y18" s="34">
        <v>0.44212962962962965</v>
      </c>
      <c r="Z18" s="34">
        <v>0.46003472222222225</v>
      </c>
      <c r="AA18" s="34">
        <v>0.46224537037037039</v>
      </c>
      <c r="AB18" s="34">
        <v>0.46673611111111113</v>
      </c>
      <c r="AC18" s="34">
        <v>0.46782407407407406</v>
      </c>
      <c r="AD18" s="34"/>
      <c r="AE18" s="34"/>
      <c r="AF18" s="34"/>
      <c r="AG18" s="34">
        <v>0.47130787037037036</v>
      </c>
      <c r="AH18" s="34">
        <v>0.47843750000000002</v>
      </c>
      <c r="AI18" s="34">
        <v>0.49366898148148147</v>
      </c>
      <c r="AJ18" s="35"/>
      <c r="AK18" s="36">
        <v>0</v>
      </c>
      <c r="AL18" s="37"/>
      <c r="AM18" s="36"/>
      <c r="AN18" s="34">
        <f t="shared" si="0"/>
        <v>7.9664351851851833E-2</v>
      </c>
      <c r="AO18" s="38">
        <f t="shared" si="1"/>
        <v>7.9664351851851833E-2</v>
      </c>
      <c r="AP18" s="1">
        <v>13</v>
      </c>
      <c r="AQ18" s="1">
        <v>11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ht="18.75" customHeight="1" x14ac:dyDescent="0.2">
      <c r="A19" s="33">
        <v>56</v>
      </c>
      <c r="B19" s="33" t="s">
        <v>117</v>
      </c>
      <c r="C19" s="33" t="s">
        <v>118</v>
      </c>
      <c r="D19" s="33" t="s">
        <v>119</v>
      </c>
      <c r="E19" s="33" t="s">
        <v>120</v>
      </c>
      <c r="F19" s="33" t="s">
        <v>121</v>
      </c>
      <c r="G19" s="33" t="s">
        <v>61</v>
      </c>
      <c r="H19" s="33" t="s">
        <v>54</v>
      </c>
      <c r="I19" s="33" t="s">
        <v>55</v>
      </c>
      <c r="J19" s="34">
        <v>0.38067129629629631</v>
      </c>
      <c r="K19" s="34">
        <v>0.48076388888888888</v>
      </c>
      <c r="L19" s="34">
        <v>0.4788310185185185</v>
      </c>
      <c r="M19" s="34">
        <v>0.47737268518518516</v>
      </c>
      <c r="N19" s="34">
        <v>0.47988425925925926</v>
      </c>
      <c r="O19" s="34">
        <v>0.48196759259259259</v>
      </c>
      <c r="P19" s="34">
        <v>0.39199074074074075</v>
      </c>
      <c r="Q19" s="34">
        <v>0.39935185185185185</v>
      </c>
      <c r="R19" s="34">
        <v>0.40765046296296298</v>
      </c>
      <c r="S19" s="34">
        <v>0.42811342592592594</v>
      </c>
      <c r="T19" s="34">
        <v>0.4117824074074074</v>
      </c>
      <c r="U19" s="34">
        <v>0.42324074074074075</v>
      </c>
      <c r="V19" s="34">
        <v>0.42158564814814814</v>
      </c>
      <c r="W19" s="34">
        <v>0.41379629629629627</v>
      </c>
      <c r="X19" s="34">
        <v>0.41715277777777776</v>
      </c>
      <c r="Y19" s="34">
        <v>0.40962962962962962</v>
      </c>
      <c r="Z19" s="34">
        <v>0.43527777777777776</v>
      </c>
      <c r="AA19" s="34">
        <v>0.43802083333333336</v>
      </c>
      <c r="AB19" s="34">
        <v>0.44087962962962962</v>
      </c>
      <c r="AC19" s="34">
        <v>0.44224537037037037</v>
      </c>
      <c r="AD19" s="34">
        <v>0.44923611111111111</v>
      </c>
      <c r="AE19" s="34">
        <v>0.45356481481481481</v>
      </c>
      <c r="AF19" s="34">
        <v>0.4576736111111111</v>
      </c>
      <c r="AG19" s="34">
        <v>0.46103009259259259</v>
      </c>
      <c r="AH19" s="34">
        <v>0.46899305555555554</v>
      </c>
      <c r="AI19" s="34">
        <v>0.48274305555555558</v>
      </c>
      <c r="AJ19" s="35"/>
      <c r="AK19" s="36">
        <v>0</v>
      </c>
      <c r="AL19" s="37" t="s">
        <v>56</v>
      </c>
      <c r="AM19" s="36">
        <v>30</v>
      </c>
      <c r="AN19" s="34">
        <f t="shared" si="0"/>
        <v>0.10207175925925926</v>
      </c>
      <c r="AO19" s="38">
        <f t="shared" si="1"/>
        <v>8.1238425925925936E-2</v>
      </c>
      <c r="AP19" s="1">
        <v>14</v>
      </c>
      <c r="AQ19" s="1">
        <v>12</v>
      </c>
    </row>
    <row r="20" spans="1:56" ht="18.75" customHeight="1" x14ac:dyDescent="0.2">
      <c r="A20" s="33">
        <v>108</v>
      </c>
      <c r="B20" s="33" t="s">
        <v>122</v>
      </c>
      <c r="C20" s="33" t="s">
        <v>123</v>
      </c>
      <c r="D20" s="33" t="s">
        <v>124</v>
      </c>
      <c r="E20" s="33" t="s">
        <v>125</v>
      </c>
      <c r="F20" s="33" t="s">
        <v>126</v>
      </c>
      <c r="G20" s="33" t="s">
        <v>80</v>
      </c>
      <c r="H20" s="33" t="s">
        <v>54</v>
      </c>
      <c r="I20" s="33" t="s">
        <v>55</v>
      </c>
      <c r="J20" s="34">
        <v>0.41400462962962964</v>
      </c>
      <c r="K20" s="34">
        <v>0.51167824074074075</v>
      </c>
      <c r="L20" s="34">
        <v>0.5135763888888889</v>
      </c>
      <c r="M20" s="34">
        <v>0.51574074074074072</v>
      </c>
      <c r="N20" s="34">
        <v>0.51254629629629633</v>
      </c>
      <c r="O20" s="34">
        <v>0.51025462962962964</v>
      </c>
      <c r="P20" s="34">
        <v>0.42748842592592595</v>
      </c>
      <c r="Q20" s="34">
        <v>0.41630787037037037</v>
      </c>
      <c r="R20" s="34">
        <v>0.44482638888888887</v>
      </c>
      <c r="S20" s="34">
        <v>0.45020833333333332</v>
      </c>
      <c r="T20" s="34">
        <v>0.44951388888888888</v>
      </c>
      <c r="U20" s="34">
        <v>0.4597222222222222</v>
      </c>
      <c r="V20" s="34">
        <v>0.45817129629629627</v>
      </c>
      <c r="W20" s="34">
        <v>0.45258101851851851</v>
      </c>
      <c r="X20" s="34">
        <v>0.45515046296296297</v>
      </c>
      <c r="Y20" s="34">
        <v>0.44673611111111111</v>
      </c>
      <c r="Z20" s="34">
        <v>0.46622685185185186</v>
      </c>
      <c r="AA20" s="34">
        <v>0.46863425925925928</v>
      </c>
      <c r="AB20" s="34">
        <v>0.47168981481481481</v>
      </c>
      <c r="AC20" s="34">
        <v>0.47311342592592592</v>
      </c>
      <c r="AD20" s="34">
        <v>0.48115740740740742</v>
      </c>
      <c r="AE20" s="34">
        <v>0.4853587962962963</v>
      </c>
      <c r="AF20" s="34">
        <v>0.49101851851851852</v>
      </c>
      <c r="AG20" s="34">
        <v>0.49350694444444443</v>
      </c>
      <c r="AH20" s="34">
        <v>0.50262731481481482</v>
      </c>
      <c r="AI20" s="34">
        <v>0.51646990740740739</v>
      </c>
      <c r="AJ20" s="35"/>
      <c r="AK20" s="36">
        <v>0</v>
      </c>
      <c r="AL20" s="37" t="s">
        <v>56</v>
      </c>
      <c r="AM20" s="36">
        <v>30</v>
      </c>
      <c r="AN20" s="34">
        <f t="shared" si="0"/>
        <v>0.10246527777777775</v>
      </c>
      <c r="AO20" s="38">
        <f t="shared" si="1"/>
        <v>8.1631944444444424E-2</v>
      </c>
      <c r="AP20" s="1">
        <v>15</v>
      </c>
      <c r="AQ20" s="1">
        <v>13</v>
      </c>
    </row>
    <row r="21" spans="1:56" ht="18.75" customHeight="1" x14ac:dyDescent="0.2">
      <c r="A21" s="33">
        <v>137</v>
      </c>
      <c r="B21" s="33" t="s">
        <v>127</v>
      </c>
      <c r="C21" s="33" t="s">
        <v>128</v>
      </c>
      <c r="D21" s="33" t="s">
        <v>129</v>
      </c>
      <c r="E21" s="33" t="s">
        <v>130</v>
      </c>
      <c r="F21" s="33" t="s">
        <v>131</v>
      </c>
      <c r="G21" s="33" t="s">
        <v>80</v>
      </c>
      <c r="H21" s="33" t="s">
        <v>54</v>
      </c>
      <c r="I21" s="33" t="s">
        <v>55</v>
      </c>
      <c r="J21" s="34">
        <v>0.41400462962962964</v>
      </c>
      <c r="K21" s="34">
        <v>0.5112268518518519</v>
      </c>
      <c r="L21" s="34">
        <v>0.5128935185185185</v>
      </c>
      <c r="M21" s="34">
        <v>0.51587962962962963</v>
      </c>
      <c r="N21" s="34">
        <v>0.51384259259259257</v>
      </c>
      <c r="O21" s="34">
        <v>0.51011574074074073</v>
      </c>
      <c r="P21" s="34">
        <v>0.49821759259259257</v>
      </c>
      <c r="Q21" s="34">
        <v>0.50571759259259264</v>
      </c>
      <c r="R21" s="34">
        <v>0.42002314814814817</v>
      </c>
      <c r="S21" s="34">
        <v>0.42434027777777777</v>
      </c>
      <c r="T21" s="34">
        <v>0.42371527777777779</v>
      </c>
      <c r="U21" s="34">
        <v>0.4321990740740741</v>
      </c>
      <c r="V21" s="34">
        <v>0.43123842592592593</v>
      </c>
      <c r="W21" s="34">
        <v>0.42649305555555556</v>
      </c>
      <c r="X21" s="34">
        <v>0.42873842592592593</v>
      </c>
      <c r="Y21" s="34">
        <v>0.42148148148148146</v>
      </c>
      <c r="Z21" s="34">
        <v>0.43767361111111114</v>
      </c>
      <c r="AA21" s="34">
        <v>0.4402314814814815</v>
      </c>
      <c r="AB21" s="34">
        <v>0.44490740740740742</v>
      </c>
      <c r="AC21" s="34">
        <v>0.44578703703703704</v>
      </c>
      <c r="AD21" s="34">
        <v>0.45560185185185187</v>
      </c>
      <c r="AE21" s="34">
        <v>0.46336805555555555</v>
      </c>
      <c r="AF21" s="34">
        <v>0.46825231481481483</v>
      </c>
      <c r="AG21" s="34">
        <v>0.47166666666666668</v>
      </c>
      <c r="AH21" s="34">
        <v>0.47953703703703704</v>
      </c>
      <c r="AI21" s="34">
        <v>0.51680555555555552</v>
      </c>
      <c r="AJ21" s="35"/>
      <c r="AK21" s="36">
        <v>0</v>
      </c>
      <c r="AL21" s="37" t="s">
        <v>56</v>
      </c>
      <c r="AM21" s="36">
        <v>30</v>
      </c>
      <c r="AN21" s="34">
        <f t="shared" si="0"/>
        <v>0.10280092592592588</v>
      </c>
      <c r="AO21" s="38">
        <f t="shared" si="1"/>
        <v>8.196759259259255E-2</v>
      </c>
      <c r="AP21" s="1">
        <v>16</v>
      </c>
      <c r="AQ21" s="1">
        <v>14</v>
      </c>
    </row>
    <row r="22" spans="1:56" ht="18.75" customHeight="1" x14ac:dyDescent="0.2">
      <c r="A22" s="33">
        <v>162</v>
      </c>
      <c r="B22" s="33" t="s">
        <v>132</v>
      </c>
      <c r="C22" s="33" t="s">
        <v>133</v>
      </c>
      <c r="D22" s="33" t="s">
        <v>134</v>
      </c>
      <c r="E22" s="33" t="s">
        <v>135</v>
      </c>
      <c r="F22" s="33" t="s">
        <v>136</v>
      </c>
      <c r="G22" s="33" t="s">
        <v>61</v>
      </c>
      <c r="H22" s="33" t="s">
        <v>54</v>
      </c>
      <c r="I22" s="33" t="s">
        <v>55</v>
      </c>
      <c r="J22" s="34">
        <v>0.38067129629629631</v>
      </c>
      <c r="K22" s="34">
        <v>0.47966435185185186</v>
      </c>
      <c r="L22" s="34">
        <v>0.48148148148148145</v>
      </c>
      <c r="M22" s="34">
        <v>0.48271990740740739</v>
      </c>
      <c r="N22" s="34">
        <v>0.4803472222222222</v>
      </c>
      <c r="O22" s="34">
        <v>0.47854166666666664</v>
      </c>
      <c r="P22" s="34">
        <v>0.39277777777777778</v>
      </c>
      <c r="Q22" s="34">
        <v>0.40023148148148147</v>
      </c>
      <c r="R22" s="34">
        <v>0.40848379629629628</v>
      </c>
      <c r="S22" s="34">
        <v>0.42427083333333332</v>
      </c>
      <c r="T22" s="34">
        <v>0.41245370370370371</v>
      </c>
      <c r="U22" s="34">
        <v>0.42063657407407407</v>
      </c>
      <c r="V22" s="34">
        <v>0.41950231481481481</v>
      </c>
      <c r="W22" s="34">
        <v>0.41410879629629632</v>
      </c>
      <c r="X22" s="34">
        <v>0.41695601851851855</v>
      </c>
      <c r="Y22" s="34">
        <v>0.41009259259259262</v>
      </c>
      <c r="Z22" s="34">
        <v>0.43049768518518516</v>
      </c>
      <c r="AA22" s="34">
        <v>0.43284722222222222</v>
      </c>
      <c r="AB22" s="34">
        <v>0.43663194444444442</v>
      </c>
      <c r="AC22" s="34">
        <v>0.43806712962962963</v>
      </c>
      <c r="AD22" s="34">
        <v>0.44671296296296298</v>
      </c>
      <c r="AE22" s="34">
        <v>0.45071759259259259</v>
      </c>
      <c r="AF22" s="34">
        <v>0.45755787037037038</v>
      </c>
      <c r="AG22" s="34">
        <v>0.46133101851851854</v>
      </c>
      <c r="AH22" s="34">
        <v>0.46931712962962963</v>
      </c>
      <c r="AI22" s="34">
        <v>0.48351851851851851</v>
      </c>
      <c r="AJ22" s="35"/>
      <c r="AK22" s="36">
        <v>0</v>
      </c>
      <c r="AL22" s="37" t="s">
        <v>56</v>
      </c>
      <c r="AM22" s="36">
        <v>30</v>
      </c>
      <c r="AN22" s="34">
        <f t="shared" si="0"/>
        <v>0.1028472222222222</v>
      </c>
      <c r="AO22" s="38">
        <f t="shared" si="1"/>
        <v>8.2013888888888872E-2</v>
      </c>
      <c r="AP22" s="1">
        <v>17</v>
      </c>
      <c r="AQ22" s="1">
        <v>15</v>
      </c>
    </row>
    <row r="23" spans="1:56" ht="18.75" customHeight="1" x14ac:dyDescent="0.2">
      <c r="A23" s="33">
        <v>21</v>
      </c>
      <c r="B23" s="33" t="s">
        <v>137</v>
      </c>
      <c r="C23" s="33" t="s">
        <v>138</v>
      </c>
      <c r="D23" s="33" t="s">
        <v>139</v>
      </c>
      <c r="E23" s="33" t="s">
        <v>140</v>
      </c>
      <c r="F23" s="33" t="s">
        <v>141</v>
      </c>
      <c r="G23" s="33" t="s">
        <v>53</v>
      </c>
      <c r="H23" s="33" t="s">
        <v>54</v>
      </c>
      <c r="I23" s="33" t="s">
        <v>90</v>
      </c>
      <c r="J23" s="34">
        <v>0.43958333333333333</v>
      </c>
      <c r="K23" s="34">
        <v>0.53935185185185186</v>
      </c>
      <c r="L23" s="34">
        <v>0.54112268518518514</v>
      </c>
      <c r="M23" s="34">
        <v>0.54275462962962961</v>
      </c>
      <c r="N23" s="34">
        <v>0.5400462962962963</v>
      </c>
      <c r="O23" s="34">
        <v>0.53806712962962966</v>
      </c>
      <c r="P23" s="34">
        <v>0.52534722222222219</v>
      </c>
      <c r="Q23" s="34">
        <v>0.53349537037037043</v>
      </c>
      <c r="R23" s="34">
        <v>0.44631944444444444</v>
      </c>
      <c r="S23" s="34">
        <v>0.45053240740740741</v>
      </c>
      <c r="T23" s="34">
        <v>0.44967592592592592</v>
      </c>
      <c r="U23" s="34">
        <v>0.46133101851851854</v>
      </c>
      <c r="V23" s="34">
        <v>0.46016203703703706</v>
      </c>
      <c r="W23" s="34">
        <v>0.45343749999999999</v>
      </c>
      <c r="X23" s="34">
        <v>0.45598379629629632</v>
      </c>
      <c r="Y23" s="34">
        <v>0.44813657407407409</v>
      </c>
      <c r="Z23" s="34">
        <v>0.46659722222222222</v>
      </c>
      <c r="AA23" s="34">
        <v>0.46888888888888891</v>
      </c>
      <c r="AB23" s="34">
        <v>0.47208333333333335</v>
      </c>
      <c r="AC23" s="34">
        <v>0.47347222222222224</v>
      </c>
      <c r="AD23" s="34">
        <v>0.48133101851851851</v>
      </c>
      <c r="AE23" s="34">
        <v>0.4881712962962963</v>
      </c>
      <c r="AF23" s="34">
        <v>0.49291666666666667</v>
      </c>
      <c r="AG23" s="34">
        <v>0.49582175925925925</v>
      </c>
      <c r="AH23" s="34">
        <v>0.5040972222222222</v>
      </c>
      <c r="AI23" s="34">
        <v>0.54378472222222218</v>
      </c>
      <c r="AJ23" s="35"/>
      <c r="AK23" s="36">
        <v>0</v>
      </c>
      <c r="AL23" s="37" t="s">
        <v>56</v>
      </c>
      <c r="AM23" s="36">
        <v>30</v>
      </c>
      <c r="AN23" s="34">
        <f t="shared" si="0"/>
        <v>0.10420138888888886</v>
      </c>
      <c r="AO23" s="38">
        <f t="shared" si="1"/>
        <v>8.3368055555555529E-2</v>
      </c>
      <c r="AP23" s="1">
        <v>18</v>
      </c>
      <c r="AQ23" s="1">
        <v>2</v>
      </c>
    </row>
    <row r="24" spans="1:56" ht="18.75" customHeight="1" x14ac:dyDescent="0.2">
      <c r="A24" s="33">
        <v>52</v>
      </c>
      <c r="B24" s="33" t="s">
        <v>142</v>
      </c>
      <c r="C24" s="33" t="s">
        <v>143</v>
      </c>
      <c r="D24" s="33" t="s">
        <v>144</v>
      </c>
      <c r="E24" s="33" t="s">
        <v>145</v>
      </c>
      <c r="F24" s="33" t="s">
        <v>146</v>
      </c>
      <c r="G24" s="33" t="s">
        <v>61</v>
      </c>
      <c r="H24" s="33" t="s">
        <v>54</v>
      </c>
      <c r="I24" s="33" t="s">
        <v>55</v>
      </c>
      <c r="J24" s="34">
        <v>0.38067129629629631</v>
      </c>
      <c r="K24" s="34">
        <v>0.48072916666666665</v>
      </c>
      <c r="L24" s="34">
        <v>0.48296296296296298</v>
      </c>
      <c r="M24" s="34">
        <v>0.48435185185185187</v>
      </c>
      <c r="N24" s="34">
        <v>0.48150462962962964</v>
      </c>
      <c r="O24" s="34">
        <v>0.47947916666666668</v>
      </c>
      <c r="P24" s="34">
        <v>0.39303240740740741</v>
      </c>
      <c r="Q24" s="34">
        <v>0.4026851851851852</v>
      </c>
      <c r="R24" s="34">
        <v>0.41084490740740742</v>
      </c>
      <c r="S24" s="34">
        <v>0.4153587962962963</v>
      </c>
      <c r="T24" s="34">
        <v>0.41444444444444445</v>
      </c>
      <c r="U24" s="34">
        <v>0.42538194444444444</v>
      </c>
      <c r="V24" s="34">
        <v>0.42377314814814815</v>
      </c>
      <c r="W24" s="34">
        <v>0.41797453703703702</v>
      </c>
      <c r="X24" s="34">
        <v>0.41993055555555553</v>
      </c>
      <c r="Y24" s="34">
        <v>0.41229166666666667</v>
      </c>
      <c r="Z24" s="34">
        <v>0.4332523148148148</v>
      </c>
      <c r="AA24" s="34">
        <v>0.43569444444444444</v>
      </c>
      <c r="AB24" s="34">
        <v>0.44069444444444444</v>
      </c>
      <c r="AC24" s="34">
        <v>0.44193287037037038</v>
      </c>
      <c r="AD24" s="34">
        <v>0.45017361111111109</v>
      </c>
      <c r="AE24" s="34">
        <v>0.45348379629629632</v>
      </c>
      <c r="AF24" s="34">
        <v>0.45751157407407406</v>
      </c>
      <c r="AG24" s="34">
        <v>0.4609375</v>
      </c>
      <c r="AH24" s="34">
        <v>0.47017361111111111</v>
      </c>
      <c r="AI24" s="34">
        <v>0.48532407407407407</v>
      </c>
      <c r="AJ24" s="35"/>
      <c r="AK24" s="36">
        <v>0</v>
      </c>
      <c r="AL24" s="37" t="s">
        <v>56</v>
      </c>
      <c r="AM24" s="36">
        <v>30</v>
      </c>
      <c r="AN24" s="34">
        <f t="shared" si="0"/>
        <v>0.10465277777777776</v>
      </c>
      <c r="AO24" s="38">
        <f t="shared" si="1"/>
        <v>8.3819444444444433E-2</v>
      </c>
      <c r="AP24" s="1">
        <v>19</v>
      </c>
      <c r="AQ24" s="1">
        <v>16</v>
      </c>
    </row>
    <row r="25" spans="1:56" ht="18.75" customHeight="1" x14ac:dyDescent="0.2">
      <c r="A25" s="33">
        <v>153</v>
      </c>
      <c r="B25" s="33" t="s">
        <v>147</v>
      </c>
      <c r="C25" s="33" t="s">
        <v>148</v>
      </c>
      <c r="D25" s="33" t="s">
        <v>149</v>
      </c>
      <c r="E25" s="33" t="s">
        <v>150</v>
      </c>
      <c r="F25" s="33" t="s">
        <v>151</v>
      </c>
      <c r="G25" s="33" t="s">
        <v>53</v>
      </c>
      <c r="H25" s="33" t="s">
        <v>54</v>
      </c>
      <c r="I25" s="33" t="s">
        <v>55</v>
      </c>
      <c r="J25" s="34">
        <v>0.43958333333333333</v>
      </c>
      <c r="K25" s="34">
        <v>0.52239583333333328</v>
      </c>
      <c r="L25" s="34">
        <v>0.52064814814814819</v>
      </c>
      <c r="M25" s="34">
        <v>0.51936342592592588</v>
      </c>
      <c r="N25" s="34">
        <v>0.52170138888888884</v>
      </c>
      <c r="O25" s="34">
        <v>0.52368055555555559</v>
      </c>
      <c r="P25" s="34">
        <v>0.50822916666666662</v>
      </c>
      <c r="Q25" s="34">
        <v>0.51615740740740745</v>
      </c>
      <c r="R25" s="34">
        <v>0.44643518518518521</v>
      </c>
      <c r="S25" s="34">
        <v>0.45974537037037039</v>
      </c>
      <c r="T25" s="34">
        <v>0.45910879629629631</v>
      </c>
      <c r="U25" s="34">
        <v>0.4626736111111111</v>
      </c>
      <c r="V25" s="34">
        <v>0.45096064814814812</v>
      </c>
      <c r="W25" s="34">
        <v>0.45657407407407408</v>
      </c>
      <c r="X25" s="34">
        <v>0.45452546296296298</v>
      </c>
      <c r="Y25" s="34">
        <v>0.44835648148148149</v>
      </c>
      <c r="Z25" s="34">
        <v>0.46825231481481483</v>
      </c>
      <c r="AA25" s="34">
        <v>0.47059027777777779</v>
      </c>
      <c r="AB25" s="34">
        <v>0.47357638888888887</v>
      </c>
      <c r="AC25" s="34">
        <v>0.47505787037037039</v>
      </c>
      <c r="AD25" s="34"/>
      <c r="AE25" s="34"/>
      <c r="AF25" s="34"/>
      <c r="AG25" s="34">
        <v>0.47899305555555555</v>
      </c>
      <c r="AH25" s="34">
        <v>0.48696759259259259</v>
      </c>
      <c r="AI25" s="34">
        <v>0.52425925925925931</v>
      </c>
      <c r="AJ25" s="35"/>
      <c r="AK25" s="36">
        <v>0</v>
      </c>
      <c r="AL25" s="37"/>
      <c r="AM25" s="36"/>
      <c r="AN25" s="34">
        <f t="shared" si="0"/>
        <v>8.4675925925925988E-2</v>
      </c>
      <c r="AO25" s="38">
        <f t="shared" si="1"/>
        <v>8.4675925925925988E-2</v>
      </c>
      <c r="AP25" s="1">
        <v>20</v>
      </c>
      <c r="AQ25" s="1">
        <v>17</v>
      </c>
    </row>
    <row r="26" spans="1:56" ht="18.75" customHeight="1" x14ac:dyDescent="0.2">
      <c r="A26" s="33">
        <v>104</v>
      </c>
      <c r="B26" s="33" t="s">
        <v>152</v>
      </c>
      <c r="C26" s="33" t="s">
        <v>153</v>
      </c>
      <c r="D26" s="33" t="s">
        <v>154</v>
      </c>
      <c r="E26" s="33" t="s">
        <v>155</v>
      </c>
      <c r="F26" s="33" t="s">
        <v>156</v>
      </c>
      <c r="G26" s="33" t="s">
        <v>80</v>
      </c>
      <c r="H26" s="33" t="s">
        <v>54</v>
      </c>
      <c r="I26" s="33" t="s">
        <v>55</v>
      </c>
      <c r="J26" s="34">
        <v>0.41400462962962964</v>
      </c>
      <c r="K26" s="34">
        <v>0.51579861111111114</v>
      </c>
      <c r="L26" s="34">
        <v>0.51769675925925929</v>
      </c>
      <c r="M26" s="34">
        <v>0.5190393518518519</v>
      </c>
      <c r="N26" s="34">
        <v>0.51656250000000004</v>
      </c>
      <c r="O26" s="34">
        <v>0.51454861111111116</v>
      </c>
      <c r="P26" s="34">
        <v>0.42667824074074073</v>
      </c>
      <c r="Q26" s="34">
        <v>0.43518518518518517</v>
      </c>
      <c r="R26" s="34">
        <v>0.44317129629629631</v>
      </c>
      <c r="S26" s="34">
        <v>0.45672453703703703</v>
      </c>
      <c r="T26" s="34">
        <v>0.4574537037037037</v>
      </c>
      <c r="U26" s="34">
        <v>0.44677083333333334</v>
      </c>
      <c r="V26" s="34">
        <v>0.44793981481481482</v>
      </c>
      <c r="W26" s="34">
        <v>0.44995370370370369</v>
      </c>
      <c r="X26" s="34">
        <v>0.45233796296296297</v>
      </c>
      <c r="Y26" s="34">
        <v>0.44500000000000001</v>
      </c>
      <c r="Z26" s="34">
        <v>0.46337962962962964</v>
      </c>
      <c r="AA26" s="34">
        <v>0.46638888888888891</v>
      </c>
      <c r="AB26" s="34">
        <v>0.47028935185185183</v>
      </c>
      <c r="AC26" s="34">
        <v>0.47137731481481482</v>
      </c>
      <c r="AD26" s="34">
        <v>0.48221064814814812</v>
      </c>
      <c r="AE26" s="34">
        <v>0.48934027777777778</v>
      </c>
      <c r="AF26" s="34">
        <v>0.49357638888888888</v>
      </c>
      <c r="AG26" s="34">
        <v>0.49640046296296297</v>
      </c>
      <c r="AH26" s="34">
        <v>0.50486111111111109</v>
      </c>
      <c r="AI26" s="34">
        <v>0.51978009259259261</v>
      </c>
      <c r="AJ26" s="35"/>
      <c r="AK26" s="36">
        <v>0</v>
      </c>
      <c r="AL26" s="37" t="s">
        <v>56</v>
      </c>
      <c r="AM26" s="36">
        <v>30</v>
      </c>
      <c r="AN26" s="34">
        <f t="shared" si="0"/>
        <v>0.10577546296296297</v>
      </c>
      <c r="AO26" s="38">
        <f t="shared" si="1"/>
        <v>8.4942129629629645E-2</v>
      </c>
      <c r="AP26" s="1">
        <v>21</v>
      </c>
      <c r="AQ26" s="1">
        <v>18</v>
      </c>
    </row>
    <row r="27" spans="1:56" ht="18.75" customHeight="1" x14ac:dyDescent="0.2">
      <c r="A27" s="33">
        <v>13</v>
      </c>
      <c r="B27" s="33" t="s">
        <v>157</v>
      </c>
      <c r="C27" s="33" t="s">
        <v>158</v>
      </c>
      <c r="D27" s="33" t="s">
        <v>159</v>
      </c>
      <c r="E27" s="33" t="s">
        <v>160</v>
      </c>
      <c r="F27" s="33" t="s">
        <v>161</v>
      </c>
      <c r="G27" s="33" t="s">
        <v>61</v>
      </c>
      <c r="H27" s="33" t="s">
        <v>54</v>
      </c>
      <c r="I27" s="33" t="s">
        <v>55</v>
      </c>
      <c r="J27" s="34">
        <v>0.38067129629629631</v>
      </c>
      <c r="K27" s="34">
        <v>0.46498842592592593</v>
      </c>
      <c r="L27" s="34">
        <v>0.46341435185185187</v>
      </c>
      <c r="M27" s="34">
        <v>0.4619328703703704</v>
      </c>
      <c r="N27" s="34">
        <v>0.46432870370370372</v>
      </c>
      <c r="O27" s="34">
        <v>0.46627314814814813</v>
      </c>
      <c r="P27" s="34">
        <v>0.3938888888888889</v>
      </c>
      <c r="Q27" s="34">
        <v>0.40371527777777777</v>
      </c>
      <c r="R27" s="34">
        <v>0.41501157407407407</v>
      </c>
      <c r="S27" s="34">
        <v>0.41962962962962963</v>
      </c>
      <c r="T27" s="34">
        <v>0.41883101851851851</v>
      </c>
      <c r="U27" s="34">
        <v>0.42905092592592592</v>
      </c>
      <c r="V27" s="34">
        <v>0.42770833333333336</v>
      </c>
      <c r="W27" s="34">
        <v>0.42259259259259258</v>
      </c>
      <c r="X27" s="34">
        <v>0.42446759259259259</v>
      </c>
      <c r="Y27" s="34">
        <v>0.41646990740740741</v>
      </c>
      <c r="Z27" s="34">
        <v>0.43547453703703703</v>
      </c>
      <c r="AA27" s="34">
        <v>0.43790509259259258</v>
      </c>
      <c r="AB27" s="34">
        <v>0.44081018518518517</v>
      </c>
      <c r="AC27" s="34">
        <v>0.44210648148148146</v>
      </c>
      <c r="AD27" s="34"/>
      <c r="AE27" s="34"/>
      <c r="AF27" s="34"/>
      <c r="AG27" s="34">
        <v>0.44542824074074072</v>
      </c>
      <c r="AH27" s="34">
        <v>0.45318287037037036</v>
      </c>
      <c r="AI27" s="34">
        <v>0.46721064814814817</v>
      </c>
      <c r="AJ27" s="35"/>
      <c r="AK27" s="36">
        <v>0</v>
      </c>
      <c r="AL27" s="37"/>
      <c r="AM27" s="36"/>
      <c r="AN27" s="34">
        <f t="shared" si="0"/>
        <v>8.6539351851851853E-2</v>
      </c>
      <c r="AO27" s="38">
        <f t="shared" si="1"/>
        <v>8.6539351851851853E-2</v>
      </c>
      <c r="AP27" s="1">
        <v>22</v>
      </c>
      <c r="AQ27" s="1">
        <v>19</v>
      </c>
    </row>
    <row r="28" spans="1:56" ht="18.75" customHeight="1" x14ac:dyDescent="0.2">
      <c r="A28" s="33">
        <v>27</v>
      </c>
      <c r="B28" s="33" t="s">
        <v>162</v>
      </c>
      <c r="C28" s="33" t="s">
        <v>163</v>
      </c>
      <c r="D28" s="33" t="s">
        <v>164</v>
      </c>
      <c r="E28" s="33" t="s">
        <v>165</v>
      </c>
      <c r="F28" s="33" t="s">
        <v>164</v>
      </c>
      <c r="G28" s="33" t="s">
        <v>53</v>
      </c>
      <c r="H28" s="33" t="s">
        <v>54</v>
      </c>
      <c r="I28" s="33" t="s">
        <v>55</v>
      </c>
      <c r="J28" s="34">
        <v>0.43958333333333333</v>
      </c>
      <c r="K28" s="34">
        <v>0.52943287037037035</v>
      </c>
      <c r="L28" s="34">
        <v>0.52792824074074074</v>
      </c>
      <c r="M28" s="34">
        <v>0.52673611111111107</v>
      </c>
      <c r="N28" s="34">
        <v>0.53009259259259256</v>
      </c>
      <c r="O28" s="34">
        <v>0.5329976851851852</v>
      </c>
      <c r="P28" s="34">
        <v>0.45099537037037035</v>
      </c>
      <c r="Q28" s="34">
        <v>0.45797453703703705</v>
      </c>
      <c r="R28" s="34">
        <v>0.46737268518518521</v>
      </c>
      <c r="S28" s="34">
        <v>0.47521990740740738</v>
      </c>
      <c r="T28" s="34">
        <v>0.47582175925925924</v>
      </c>
      <c r="U28" s="34">
        <v>0.4704861111111111</v>
      </c>
      <c r="V28" s="34">
        <v>0.4717824074074074</v>
      </c>
      <c r="W28" s="34">
        <v>0.47298611111111111</v>
      </c>
      <c r="X28" s="34"/>
      <c r="Y28" s="34">
        <v>0.46883101851851849</v>
      </c>
      <c r="Z28" s="34">
        <v>0.48103009259259261</v>
      </c>
      <c r="AA28" s="34">
        <v>0.48320601851851852</v>
      </c>
      <c r="AB28" s="34">
        <v>0.48650462962962965</v>
      </c>
      <c r="AC28" s="34">
        <v>0.4881597222222222</v>
      </c>
      <c r="AD28" s="34">
        <v>0.50487268518518513</v>
      </c>
      <c r="AE28" s="34">
        <v>0.50802083333333337</v>
      </c>
      <c r="AF28" s="34">
        <v>0.49746527777777777</v>
      </c>
      <c r="AG28" s="34">
        <v>0.5103240740740741</v>
      </c>
      <c r="AH28" s="34">
        <v>0.51824074074074078</v>
      </c>
      <c r="AI28" s="34">
        <v>0.53362268518518519</v>
      </c>
      <c r="AJ28" s="35" t="s">
        <v>166</v>
      </c>
      <c r="AK28" s="36">
        <v>20</v>
      </c>
      <c r="AL28" s="37" t="s">
        <v>56</v>
      </c>
      <c r="AM28" s="36">
        <v>30</v>
      </c>
      <c r="AN28" s="34">
        <f t="shared" si="0"/>
        <v>9.403935185185186E-2</v>
      </c>
      <c r="AO28" s="38">
        <f t="shared" si="1"/>
        <v>8.7094907407407413E-2</v>
      </c>
      <c r="AP28" s="1">
        <v>23</v>
      </c>
      <c r="AQ28" s="1">
        <v>20</v>
      </c>
    </row>
    <row r="29" spans="1:56" ht="18.75" customHeight="1" x14ac:dyDescent="0.2">
      <c r="A29" s="33">
        <v>152</v>
      </c>
      <c r="B29" s="33" t="s">
        <v>167</v>
      </c>
      <c r="C29" s="33" t="s">
        <v>168</v>
      </c>
      <c r="D29" s="33" t="s">
        <v>169</v>
      </c>
      <c r="E29" s="33" t="s">
        <v>170</v>
      </c>
      <c r="F29" s="33" t="s">
        <v>171</v>
      </c>
      <c r="G29" s="33" t="s">
        <v>53</v>
      </c>
      <c r="H29" s="33" t="s">
        <v>54</v>
      </c>
      <c r="I29" s="33" t="s">
        <v>55</v>
      </c>
      <c r="J29" s="34">
        <v>0.43958333333333333</v>
      </c>
      <c r="K29" s="34">
        <v>0.54284722222222226</v>
      </c>
      <c r="L29" s="34">
        <v>0.54533564814814817</v>
      </c>
      <c r="M29" s="34">
        <v>0.54681712962962958</v>
      </c>
      <c r="N29" s="34">
        <v>0.54392361111111109</v>
      </c>
      <c r="O29" s="34">
        <v>0.54142361111111115</v>
      </c>
      <c r="P29" s="34">
        <v>0.45163194444444443</v>
      </c>
      <c r="Q29" s="34">
        <v>0.45932870370370371</v>
      </c>
      <c r="R29" s="34">
        <v>0.47336805555555556</v>
      </c>
      <c r="S29" s="34">
        <v>0.48869212962962966</v>
      </c>
      <c r="T29" s="34">
        <v>0.48961805555555554</v>
      </c>
      <c r="U29" s="34">
        <v>0.47662037037037036</v>
      </c>
      <c r="V29" s="34">
        <v>0.47803240740740743</v>
      </c>
      <c r="W29" s="34">
        <v>0.48005787037037034</v>
      </c>
      <c r="X29" s="34">
        <v>0.48243055555555553</v>
      </c>
      <c r="Y29" s="34">
        <v>0.47501157407407407</v>
      </c>
      <c r="Z29" s="34">
        <v>0.49629629629629629</v>
      </c>
      <c r="AA29" s="34">
        <v>0.49873842592592593</v>
      </c>
      <c r="AB29" s="34">
        <v>0.50222222222222224</v>
      </c>
      <c r="AC29" s="34">
        <v>0.50362268518518516</v>
      </c>
      <c r="AD29" s="34">
        <v>0.51304398148148145</v>
      </c>
      <c r="AE29" s="34">
        <v>0.51559027777777777</v>
      </c>
      <c r="AF29" s="34">
        <v>0.51966435185185189</v>
      </c>
      <c r="AG29" s="34">
        <v>0.52266203703703706</v>
      </c>
      <c r="AH29" s="34">
        <v>0.53274305555555557</v>
      </c>
      <c r="AI29" s="34">
        <v>0.5476388888888889</v>
      </c>
      <c r="AJ29" s="35"/>
      <c r="AK29" s="36">
        <v>0</v>
      </c>
      <c r="AL29" s="37" t="s">
        <v>56</v>
      </c>
      <c r="AM29" s="36">
        <v>30</v>
      </c>
      <c r="AN29" s="34">
        <f t="shared" si="0"/>
        <v>0.10805555555555557</v>
      </c>
      <c r="AO29" s="38">
        <f t="shared" si="1"/>
        <v>8.7222222222222243E-2</v>
      </c>
      <c r="AP29" s="1">
        <v>24</v>
      </c>
      <c r="AQ29" s="1">
        <v>21</v>
      </c>
    </row>
    <row r="30" spans="1:56" ht="18.75" customHeight="1" x14ac:dyDescent="0.2">
      <c r="A30" s="33">
        <v>89</v>
      </c>
      <c r="B30" s="33" t="s">
        <v>172</v>
      </c>
      <c r="C30" s="33" t="s">
        <v>173</v>
      </c>
      <c r="D30" s="33" t="s">
        <v>174</v>
      </c>
      <c r="E30" s="33" t="s">
        <v>175</v>
      </c>
      <c r="F30" s="33" t="s">
        <v>176</v>
      </c>
      <c r="G30" s="33" t="s">
        <v>80</v>
      </c>
      <c r="H30" s="33" t="s">
        <v>54</v>
      </c>
      <c r="I30" s="33" t="s">
        <v>90</v>
      </c>
      <c r="J30" s="34">
        <v>0.41400462962962964</v>
      </c>
      <c r="K30" s="34">
        <v>0.5172106481481481</v>
      </c>
      <c r="L30" s="34">
        <v>0.51976851851851846</v>
      </c>
      <c r="M30" s="34">
        <v>0.52124999999999999</v>
      </c>
      <c r="N30" s="34">
        <v>0.51836805555555554</v>
      </c>
      <c r="O30" s="34">
        <v>0.51552083333333332</v>
      </c>
      <c r="P30" s="34">
        <v>0.42531249999999998</v>
      </c>
      <c r="Q30" s="34">
        <v>0.43299768518518517</v>
      </c>
      <c r="R30" s="34">
        <v>0.44361111111111112</v>
      </c>
      <c r="S30" s="34">
        <v>0.45806712962962964</v>
      </c>
      <c r="T30" s="34">
        <v>0.45731481481481484</v>
      </c>
      <c r="U30" s="34">
        <v>0.44729166666666664</v>
      </c>
      <c r="V30" s="34">
        <v>0.44858796296296294</v>
      </c>
      <c r="W30" s="34">
        <v>0.45017361111111109</v>
      </c>
      <c r="X30" s="34">
        <v>0.45292824074074073</v>
      </c>
      <c r="Y30" s="34">
        <v>0.44577546296296294</v>
      </c>
      <c r="Z30" s="34">
        <v>0.46640046296296295</v>
      </c>
      <c r="AA30" s="34">
        <v>0.46876157407407409</v>
      </c>
      <c r="AB30" s="34">
        <v>0.47188657407407408</v>
      </c>
      <c r="AC30" s="34">
        <v>0.47325231481481483</v>
      </c>
      <c r="AD30" s="34">
        <v>0.48226851851851854</v>
      </c>
      <c r="AE30" s="34">
        <v>0.48928240740740742</v>
      </c>
      <c r="AF30" s="34">
        <v>0.49372685185185183</v>
      </c>
      <c r="AG30" s="34">
        <v>0.4959722222222222</v>
      </c>
      <c r="AH30" s="34">
        <v>0.50541666666666663</v>
      </c>
      <c r="AI30" s="34">
        <v>0.52216435185185184</v>
      </c>
      <c r="AJ30" s="35"/>
      <c r="AK30" s="36">
        <v>0</v>
      </c>
      <c r="AL30" s="37" t="s">
        <v>56</v>
      </c>
      <c r="AM30" s="36">
        <v>30</v>
      </c>
      <c r="AN30" s="34">
        <f t="shared" si="0"/>
        <v>0.1081597222222222</v>
      </c>
      <c r="AO30" s="38">
        <f t="shared" si="1"/>
        <v>8.732638888888887E-2</v>
      </c>
      <c r="AP30" s="1">
        <v>25</v>
      </c>
      <c r="AQ30" s="1">
        <v>3</v>
      </c>
    </row>
    <row r="31" spans="1:56" ht="18.75" customHeight="1" x14ac:dyDescent="0.2">
      <c r="A31" s="33">
        <v>81</v>
      </c>
      <c r="B31" s="33" t="s">
        <v>177</v>
      </c>
      <c r="C31" s="33" t="s">
        <v>178</v>
      </c>
      <c r="D31" s="33" t="s">
        <v>179</v>
      </c>
      <c r="E31" s="33" t="s">
        <v>180</v>
      </c>
      <c r="F31" s="33" t="s">
        <v>181</v>
      </c>
      <c r="G31" s="33" t="s">
        <v>80</v>
      </c>
      <c r="H31" s="33" t="s">
        <v>54</v>
      </c>
      <c r="I31" s="33" t="s">
        <v>90</v>
      </c>
      <c r="J31" s="34">
        <v>0.41400462962962964</v>
      </c>
      <c r="K31" s="34">
        <v>0.51769675925925929</v>
      </c>
      <c r="L31" s="34">
        <v>0.51987268518518515</v>
      </c>
      <c r="M31" s="34">
        <v>0.52120370370370372</v>
      </c>
      <c r="N31" s="34">
        <v>0.51687499999999997</v>
      </c>
      <c r="O31" s="34">
        <v>0.51537037037037037</v>
      </c>
      <c r="P31" s="34">
        <v>0.42630787037037038</v>
      </c>
      <c r="Q31" s="34">
        <v>0.43495370370370373</v>
      </c>
      <c r="R31" s="34">
        <v>0.44487268518518519</v>
      </c>
      <c r="S31" s="34">
        <v>0.45006944444444447</v>
      </c>
      <c r="T31" s="34">
        <v>0.4493402777777778</v>
      </c>
      <c r="U31" s="34">
        <v>0.46</v>
      </c>
      <c r="V31" s="34">
        <v>0.45861111111111114</v>
      </c>
      <c r="W31" s="34">
        <v>0.45287037037037037</v>
      </c>
      <c r="X31" s="34">
        <v>0.4550925925925926</v>
      </c>
      <c r="Y31" s="34">
        <v>0.44703703703703701</v>
      </c>
      <c r="Z31" s="34">
        <v>0.46490740740740738</v>
      </c>
      <c r="AA31" s="34">
        <v>0.46730324074074076</v>
      </c>
      <c r="AB31" s="34">
        <v>0.47046296296296297</v>
      </c>
      <c r="AC31" s="34">
        <v>0.47317129629629628</v>
      </c>
      <c r="AD31" s="34">
        <v>0.48303240740740738</v>
      </c>
      <c r="AE31" s="34">
        <v>0.4893865740740741</v>
      </c>
      <c r="AF31" s="34">
        <v>0.4934837962962963</v>
      </c>
      <c r="AG31" s="34">
        <v>0.49679398148148146</v>
      </c>
      <c r="AH31" s="34">
        <v>0.50618055555555552</v>
      </c>
      <c r="AI31" s="34">
        <v>0.5222106481481481</v>
      </c>
      <c r="AJ31" s="35"/>
      <c r="AK31" s="36">
        <v>0</v>
      </c>
      <c r="AL31" s="37" t="s">
        <v>56</v>
      </c>
      <c r="AM31" s="36">
        <v>30</v>
      </c>
      <c r="AN31" s="34">
        <f t="shared" si="0"/>
        <v>0.10820601851851847</v>
      </c>
      <c r="AO31" s="38">
        <f t="shared" si="1"/>
        <v>8.7372685185185137E-2</v>
      </c>
      <c r="AP31" s="1">
        <v>26</v>
      </c>
      <c r="AQ31" s="1">
        <v>4</v>
      </c>
    </row>
    <row r="32" spans="1:56" ht="18.75" customHeight="1" x14ac:dyDescent="0.2">
      <c r="A32" s="33">
        <v>28</v>
      </c>
      <c r="B32" s="33" t="s">
        <v>182</v>
      </c>
      <c r="C32" s="33" t="s">
        <v>183</v>
      </c>
      <c r="D32" s="33" t="s">
        <v>184</v>
      </c>
      <c r="E32" s="33" t="s">
        <v>185</v>
      </c>
      <c r="F32" s="33" t="s">
        <v>186</v>
      </c>
      <c r="G32" s="33" t="s">
        <v>61</v>
      </c>
      <c r="H32" s="33" t="s">
        <v>54</v>
      </c>
      <c r="I32" s="33" t="s">
        <v>55</v>
      </c>
      <c r="J32" s="34">
        <v>0.38067129629629631</v>
      </c>
      <c r="K32" s="34">
        <v>0.46453703703703703</v>
      </c>
      <c r="L32" s="34">
        <v>0.46619212962962964</v>
      </c>
      <c r="M32" s="34">
        <v>0.46736111111111112</v>
      </c>
      <c r="N32" s="34">
        <v>0.46527777777777779</v>
      </c>
      <c r="O32" s="34">
        <v>0.46305555555555555</v>
      </c>
      <c r="P32" s="34">
        <v>0.39361111111111113</v>
      </c>
      <c r="Q32" s="34">
        <v>0.40211805555555558</v>
      </c>
      <c r="R32" s="34">
        <v>0.41204861111111113</v>
      </c>
      <c r="S32" s="34">
        <v>0.41631944444444446</v>
      </c>
      <c r="T32" s="34">
        <v>0.41561342592592593</v>
      </c>
      <c r="U32" s="34">
        <v>0.42556712962962961</v>
      </c>
      <c r="V32" s="34">
        <v>0.424375</v>
      </c>
      <c r="W32" s="34">
        <v>0.41878472222222224</v>
      </c>
      <c r="X32" s="34">
        <v>0.42122685185185182</v>
      </c>
      <c r="Y32" s="34"/>
      <c r="Z32" s="34">
        <v>0.43263888888888891</v>
      </c>
      <c r="AA32" s="34">
        <v>0.43564814814814817</v>
      </c>
      <c r="AB32" s="34">
        <v>0.43934027777777779</v>
      </c>
      <c r="AC32" s="34">
        <v>0.44068287037037035</v>
      </c>
      <c r="AD32" s="34"/>
      <c r="AE32" s="34"/>
      <c r="AF32" s="34"/>
      <c r="AG32" s="34">
        <v>0.44386574074074076</v>
      </c>
      <c r="AH32" s="34">
        <v>0.45306712962962964</v>
      </c>
      <c r="AI32" s="34">
        <v>0.46831018518518519</v>
      </c>
      <c r="AJ32" s="35"/>
      <c r="AK32" s="36"/>
      <c r="AL32" s="37"/>
      <c r="AM32" s="36"/>
      <c r="AN32" s="34">
        <f t="shared" si="0"/>
        <v>8.7638888888888877E-2</v>
      </c>
      <c r="AO32" s="38">
        <f t="shared" si="1"/>
        <v>8.7638888888888877E-2</v>
      </c>
      <c r="AP32" s="1">
        <v>27</v>
      </c>
      <c r="AQ32" s="1">
        <v>22</v>
      </c>
    </row>
    <row r="33" spans="1:56" ht="18.75" customHeight="1" x14ac:dyDescent="0.2">
      <c r="A33" s="33">
        <v>29</v>
      </c>
      <c r="B33" s="33" t="s">
        <v>187</v>
      </c>
      <c r="C33" s="33" t="s">
        <v>188</v>
      </c>
      <c r="D33" s="33" t="s">
        <v>189</v>
      </c>
      <c r="E33" s="33" t="s">
        <v>190</v>
      </c>
      <c r="F33" s="33" t="s">
        <v>191</v>
      </c>
      <c r="G33" s="33" t="s">
        <v>61</v>
      </c>
      <c r="H33" s="33" t="s">
        <v>54</v>
      </c>
      <c r="I33" s="33" t="s">
        <v>55</v>
      </c>
      <c r="J33" s="34">
        <v>0.38067129629629631</v>
      </c>
      <c r="K33" s="34">
        <v>0.48561342592592593</v>
      </c>
      <c r="L33" s="34">
        <v>0.48774305555555558</v>
      </c>
      <c r="M33" s="34">
        <v>0.4889236111111111</v>
      </c>
      <c r="N33" s="34">
        <v>0.48633101851851851</v>
      </c>
      <c r="O33" s="34">
        <v>0.48420138888888886</v>
      </c>
      <c r="P33" s="34">
        <v>0.39246527777777779</v>
      </c>
      <c r="Q33" s="34">
        <v>0.3997222222222222</v>
      </c>
      <c r="R33" s="34">
        <v>0.40802083333333333</v>
      </c>
      <c r="S33" s="34">
        <v>0.42423611111111109</v>
      </c>
      <c r="T33" s="34">
        <v>0.41207175925925926</v>
      </c>
      <c r="U33" s="34">
        <v>0.42048611111111112</v>
      </c>
      <c r="V33" s="34">
        <v>0.41938657407407409</v>
      </c>
      <c r="W33" s="34">
        <v>0.41396990740740741</v>
      </c>
      <c r="X33" s="34">
        <v>0.41653935185185187</v>
      </c>
      <c r="Y33" s="34">
        <v>0.40923611111111113</v>
      </c>
      <c r="Z33" s="34">
        <v>0.43243055555555554</v>
      </c>
      <c r="AA33" s="34">
        <v>0.43505787037037036</v>
      </c>
      <c r="AB33" s="34">
        <v>0.43775462962962963</v>
      </c>
      <c r="AC33" s="34">
        <v>0.43885416666666666</v>
      </c>
      <c r="AD33" s="34">
        <v>0.44892361111111112</v>
      </c>
      <c r="AE33" s="34">
        <v>0.45940972222222221</v>
      </c>
      <c r="AF33" s="34">
        <v>0.46377314814814813</v>
      </c>
      <c r="AG33" s="34">
        <v>0.46628472222222223</v>
      </c>
      <c r="AH33" s="34">
        <v>0.47515046296296298</v>
      </c>
      <c r="AI33" s="34">
        <v>0.4896759259259259</v>
      </c>
      <c r="AJ33" s="35"/>
      <c r="AK33" s="36">
        <v>0</v>
      </c>
      <c r="AL33" s="37" t="s">
        <v>56</v>
      </c>
      <c r="AM33" s="36">
        <v>30</v>
      </c>
      <c r="AN33" s="34">
        <f t="shared" si="0"/>
        <v>0.10900462962962959</v>
      </c>
      <c r="AO33" s="38">
        <f t="shared" si="1"/>
        <v>8.8171296296296262E-2</v>
      </c>
      <c r="AP33" s="1">
        <v>28</v>
      </c>
      <c r="AQ33" s="1">
        <v>23</v>
      </c>
      <c r="AU33" s="39"/>
      <c r="AV33" s="39"/>
    </row>
    <row r="34" spans="1:56" ht="18.75" customHeight="1" x14ac:dyDescent="0.2">
      <c r="A34" s="33">
        <v>135</v>
      </c>
      <c r="B34" s="33" t="s">
        <v>192</v>
      </c>
      <c r="C34" s="33" t="s">
        <v>193</v>
      </c>
      <c r="D34" s="33" t="s">
        <v>194</v>
      </c>
      <c r="E34" s="33" t="s">
        <v>113</v>
      </c>
      <c r="F34" s="33" t="s">
        <v>195</v>
      </c>
      <c r="G34" s="33" t="s">
        <v>80</v>
      </c>
      <c r="H34" s="33" t="s">
        <v>54</v>
      </c>
      <c r="I34" s="33" t="s">
        <v>55</v>
      </c>
      <c r="J34" s="34">
        <v>0.41400462962962964</v>
      </c>
      <c r="K34" s="34">
        <v>0.51752314814814815</v>
      </c>
      <c r="L34" s="34">
        <v>0.52037037037037037</v>
      </c>
      <c r="M34" s="34">
        <v>0.5224537037037037</v>
      </c>
      <c r="N34" s="34">
        <v>0.51877314814814812</v>
      </c>
      <c r="O34" s="34">
        <v>0.51518518518518519</v>
      </c>
      <c r="P34" s="34">
        <v>0.50334490740740745</v>
      </c>
      <c r="Q34" s="34">
        <v>0.4931712962962963</v>
      </c>
      <c r="R34" s="34">
        <v>0.42009259259259257</v>
      </c>
      <c r="S34" s="34">
        <v>0.43127314814814816</v>
      </c>
      <c r="T34" s="34">
        <v>0.43041666666666667</v>
      </c>
      <c r="U34" s="34">
        <v>0.44869212962962962</v>
      </c>
      <c r="V34" s="34">
        <v>0.44695601851851852</v>
      </c>
      <c r="W34" s="34">
        <v>0.43707175925925928</v>
      </c>
      <c r="X34" s="34">
        <v>0.4428125</v>
      </c>
      <c r="Y34" s="34">
        <v>0.42135416666666664</v>
      </c>
      <c r="Z34" s="34">
        <v>0.45586805555555554</v>
      </c>
      <c r="AA34" s="34">
        <v>0.45787037037037037</v>
      </c>
      <c r="AB34" s="34">
        <v>0.46097222222222223</v>
      </c>
      <c r="AC34" s="34">
        <v>0.46203703703703702</v>
      </c>
      <c r="AD34" s="34">
        <v>0.46953703703703703</v>
      </c>
      <c r="AE34" s="34">
        <v>0.46702546296296299</v>
      </c>
      <c r="AF34" s="34">
        <v>0.47312500000000002</v>
      </c>
      <c r="AG34" s="34">
        <v>0.47585648148148146</v>
      </c>
      <c r="AH34" s="34">
        <v>0.45516203703703706</v>
      </c>
      <c r="AI34" s="34">
        <v>0.52377314814814813</v>
      </c>
      <c r="AJ34" s="35"/>
      <c r="AK34" s="36">
        <v>0</v>
      </c>
      <c r="AL34" s="37" t="s">
        <v>56</v>
      </c>
      <c r="AM34" s="36">
        <v>30</v>
      </c>
      <c r="AN34" s="34">
        <f t="shared" si="0"/>
        <v>0.10976851851851849</v>
      </c>
      <c r="AO34" s="38">
        <f t="shared" si="1"/>
        <v>8.8935185185185159E-2</v>
      </c>
      <c r="AP34" s="1">
        <v>29</v>
      </c>
      <c r="AQ34" s="1">
        <v>24</v>
      </c>
    </row>
    <row r="35" spans="1:56" ht="18.75" customHeight="1" x14ac:dyDescent="0.2">
      <c r="A35" s="33">
        <v>26</v>
      </c>
      <c r="B35" s="33" t="s">
        <v>196</v>
      </c>
      <c r="C35" s="33" t="s">
        <v>197</v>
      </c>
      <c r="D35" s="33" t="s">
        <v>198</v>
      </c>
      <c r="E35" s="33" t="s">
        <v>199</v>
      </c>
      <c r="F35" s="33" t="s">
        <v>200</v>
      </c>
      <c r="G35" s="33" t="s">
        <v>61</v>
      </c>
      <c r="H35" s="33" t="s">
        <v>54</v>
      </c>
      <c r="I35" s="33" t="s">
        <v>55</v>
      </c>
      <c r="J35" s="34">
        <v>0.38067129629629631</v>
      </c>
      <c r="K35" s="34">
        <v>0.4795949074074074</v>
      </c>
      <c r="L35" s="34">
        <v>0.48166666666666669</v>
      </c>
      <c r="M35" s="34">
        <v>0.48295138888888889</v>
      </c>
      <c r="N35" s="34">
        <v>0.48040509259259262</v>
      </c>
      <c r="O35" s="34">
        <v>0.47842592592592592</v>
      </c>
      <c r="P35" s="34">
        <v>0.3943402777777778</v>
      </c>
      <c r="Q35" s="34">
        <v>0.40390046296296295</v>
      </c>
      <c r="R35" s="34">
        <v>0.41273148148148148</v>
      </c>
      <c r="S35" s="34">
        <v>0.41922453703703705</v>
      </c>
      <c r="T35" s="34">
        <v>0.41820601851851852</v>
      </c>
      <c r="U35" s="34">
        <v>0.42881944444444442</v>
      </c>
      <c r="V35" s="34">
        <v>0.42747685185185186</v>
      </c>
      <c r="W35" s="34">
        <v>0.42168981481481482</v>
      </c>
      <c r="X35" s="34">
        <v>0.42439814814814814</v>
      </c>
      <c r="Y35" s="34">
        <v>0.41475694444444444</v>
      </c>
      <c r="Z35" s="34">
        <v>0.43444444444444447</v>
      </c>
      <c r="AA35" s="34">
        <v>0.43689814814814815</v>
      </c>
      <c r="AB35" s="34">
        <v>0.44010416666666669</v>
      </c>
      <c r="AC35" s="34">
        <v>0.44131944444444443</v>
      </c>
      <c r="AD35" s="34">
        <v>0.44877314814814817</v>
      </c>
      <c r="AE35" s="34">
        <v>0.45326388888888891</v>
      </c>
      <c r="AF35" s="34"/>
      <c r="AG35" s="34">
        <v>0.46172453703703703</v>
      </c>
      <c r="AH35" s="34">
        <v>0.46995370370370371</v>
      </c>
      <c r="AI35" s="34">
        <v>0.48402777777777778</v>
      </c>
      <c r="AJ35" s="35"/>
      <c r="AK35" s="36">
        <v>0</v>
      </c>
      <c r="AL35" s="37" t="s">
        <v>101</v>
      </c>
      <c r="AM35" s="36">
        <v>20</v>
      </c>
      <c r="AN35" s="34">
        <f t="shared" si="0"/>
        <v>0.10335648148148147</v>
      </c>
      <c r="AO35" s="38">
        <f t="shared" si="1"/>
        <v>8.9467592592592571E-2</v>
      </c>
      <c r="AP35" s="1">
        <v>30</v>
      </c>
      <c r="AQ35" s="1">
        <v>25</v>
      </c>
    </row>
    <row r="36" spans="1:56" ht="18.75" customHeight="1" x14ac:dyDescent="0.2">
      <c r="A36" s="33">
        <v>79</v>
      </c>
      <c r="B36" s="33" t="s">
        <v>201</v>
      </c>
      <c r="C36" s="33" t="s">
        <v>202</v>
      </c>
      <c r="D36" s="33" t="s">
        <v>203</v>
      </c>
      <c r="E36" s="33" t="s">
        <v>204</v>
      </c>
      <c r="F36" s="33" t="s">
        <v>205</v>
      </c>
      <c r="G36" s="33" t="s">
        <v>80</v>
      </c>
      <c r="H36" s="33" t="s">
        <v>54</v>
      </c>
      <c r="I36" s="33" t="s">
        <v>55</v>
      </c>
      <c r="J36" s="34">
        <v>0.41400462962962964</v>
      </c>
      <c r="K36" s="34">
        <v>0.52131944444444445</v>
      </c>
      <c r="L36" s="34">
        <v>0.5193402777777778</v>
      </c>
      <c r="M36" s="34">
        <v>0.5176736111111111</v>
      </c>
      <c r="N36" s="34">
        <v>0.5204050925925926</v>
      </c>
      <c r="O36" s="34">
        <v>0.52358796296296295</v>
      </c>
      <c r="P36" s="34">
        <v>0.42578703703703702</v>
      </c>
      <c r="Q36" s="34">
        <v>0.43418981481481483</v>
      </c>
      <c r="R36" s="34">
        <v>0.4432638888888889</v>
      </c>
      <c r="S36" s="34">
        <v>0.45906249999999998</v>
      </c>
      <c r="T36" s="34">
        <v>0.45826388888888892</v>
      </c>
      <c r="U36" s="34">
        <v>0.44690972222222225</v>
      </c>
      <c r="V36" s="34">
        <v>0.44854166666666667</v>
      </c>
      <c r="W36" s="34">
        <v>0.45059027777777777</v>
      </c>
      <c r="X36" s="34">
        <v>0.45327546296296295</v>
      </c>
      <c r="Y36" s="34">
        <v>0.44516203703703705</v>
      </c>
      <c r="Z36" s="34">
        <v>0.46722222222222221</v>
      </c>
      <c r="AA36" s="34">
        <v>0.46939814814814818</v>
      </c>
      <c r="AB36" s="34">
        <v>0.47302083333333333</v>
      </c>
      <c r="AC36" s="34">
        <v>0.47479166666666667</v>
      </c>
      <c r="AD36" s="34">
        <v>0.48797453703703703</v>
      </c>
      <c r="AE36" s="34">
        <v>0.49626157407407406</v>
      </c>
      <c r="AF36" s="34">
        <v>0.48321759259259262</v>
      </c>
      <c r="AG36" s="34">
        <v>0.47804398148148147</v>
      </c>
      <c r="AH36" s="34">
        <v>0.50828703703703704</v>
      </c>
      <c r="AI36" s="34">
        <v>0.52435185185185185</v>
      </c>
      <c r="AJ36" s="35"/>
      <c r="AK36" s="36">
        <v>0</v>
      </c>
      <c r="AL36" s="37" t="s">
        <v>56</v>
      </c>
      <c r="AM36" s="36">
        <v>30</v>
      </c>
      <c r="AN36" s="34">
        <f t="shared" si="0"/>
        <v>0.11034722222222221</v>
      </c>
      <c r="AO36" s="38">
        <f t="shared" si="1"/>
        <v>8.9513888888888879E-2</v>
      </c>
      <c r="AP36" s="1">
        <v>31</v>
      </c>
      <c r="AQ36" s="1">
        <v>26</v>
      </c>
    </row>
    <row r="37" spans="1:56" ht="18.75" customHeight="1" x14ac:dyDescent="0.2">
      <c r="A37" s="33">
        <v>75</v>
      </c>
      <c r="B37" s="33" t="s">
        <v>206</v>
      </c>
      <c r="C37" s="33" t="s">
        <v>207</v>
      </c>
      <c r="D37" s="33" t="s">
        <v>208</v>
      </c>
      <c r="E37" s="33" t="s">
        <v>209</v>
      </c>
      <c r="F37" s="33" t="s">
        <v>210</v>
      </c>
      <c r="G37" s="33" t="s">
        <v>61</v>
      </c>
      <c r="H37" s="33" t="s">
        <v>54</v>
      </c>
      <c r="I37" s="33" t="s">
        <v>55</v>
      </c>
      <c r="J37" s="34">
        <v>0.38067129629629631</v>
      </c>
      <c r="K37" s="34">
        <v>0.48730324074074072</v>
      </c>
      <c r="L37" s="34">
        <v>0.48528935185185185</v>
      </c>
      <c r="M37" s="34">
        <v>0.48376157407407405</v>
      </c>
      <c r="N37" s="34">
        <v>0.49024305555555553</v>
      </c>
      <c r="O37" s="34">
        <v>0.48896990740740742</v>
      </c>
      <c r="P37" s="34">
        <v>0.47262731481481479</v>
      </c>
      <c r="Q37" s="34">
        <v>0.48046296296296298</v>
      </c>
      <c r="R37" s="34">
        <v>0.38700231481481484</v>
      </c>
      <c r="S37" s="34">
        <v>0.40186342592592594</v>
      </c>
      <c r="T37" s="34">
        <v>0.4027662037037037</v>
      </c>
      <c r="U37" s="34">
        <v>0.39131944444444444</v>
      </c>
      <c r="V37" s="34">
        <v>0.39260416666666664</v>
      </c>
      <c r="W37" s="34">
        <v>0.39413194444444444</v>
      </c>
      <c r="X37" s="34">
        <v>0.3971412037037037</v>
      </c>
      <c r="Y37" s="34">
        <v>0.38890046296296299</v>
      </c>
      <c r="Z37" s="34">
        <v>0.40907407407407409</v>
      </c>
      <c r="AA37" s="34">
        <v>0.41160879629629632</v>
      </c>
      <c r="AB37" s="34">
        <v>0.41586805555555556</v>
      </c>
      <c r="AC37" s="34">
        <v>0.41744212962962962</v>
      </c>
      <c r="AD37" s="34">
        <v>0.42806712962962962</v>
      </c>
      <c r="AE37" s="34">
        <v>0.43152777777777779</v>
      </c>
      <c r="AF37" s="34">
        <v>0.43909722222222225</v>
      </c>
      <c r="AG37" s="34">
        <v>0.44247685185185187</v>
      </c>
      <c r="AH37" s="34">
        <v>0.45186342592592593</v>
      </c>
      <c r="AI37" s="34">
        <v>0.49122685185185183</v>
      </c>
      <c r="AJ37" s="35"/>
      <c r="AK37" s="36">
        <v>0</v>
      </c>
      <c r="AL37" s="37" t="s">
        <v>56</v>
      </c>
      <c r="AM37" s="36">
        <v>30</v>
      </c>
      <c r="AN37" s="34">
        <f t="shared" si="0"/>
        <v>0.11055555555555552</v>
      </c>
      <c r="AO37" s="38">
        <f t="shared" si="1"/>
        <v>8.9722222222222189E-2</v>
      </c>
      <c r="AP37" s="1">
        <v>32</v>
      </c>
      <c r="AQ37" s="1">
        <v>27</v>
      </c>
    </row>
    <row r="38" spans="1:56" ht="18.75" customHeight="1" x14ac:dyDescent="0.2">
      <c r="A38" s="33">
        <v>140</v>
      </c>
      <c r="B38" s="33" t="s">
        <v>211</v>
      </c>
      <c r="C38" s="33" t="s">
        <v>113</v>
      </c>
      <c r="D38" s="33" t="s">
        <v>203</v>
      </c>
      <c r="E38" s="33" t="s">
        <v>212</v>
      </c>
      <c r="F38" s="33" t="s">
        <v>213</v>
      </c>
      <c r="G38" s="33" t="s">
        <v>53</v>
      </c>
      <c r="H38" s="33" t="s">
        <v>54</v>
      </c>
      <c r="I38" s="33" t="s">
        <v>55</v>
      </c>
      <c r="J38" s="34">
        <v>0.43958333333333333</v>
      </c>
      <c r="K38" s="34">
        <v>0.5474768518518518</v>
      </c>
      <c r="L38" s="34">
        <v>0.54509259259259257</v>
      </c>
      <c r="M38" s="34">
        <v>0.54353009259259255</v>
      </c>
      <c r="N38" s="34">
        <v>0.54851851851851852</v>
      </c>
      <c r="O38" s="34">
        <v>0.54988425925925921</v>
      </c>
      <c r="P38" s="34">
        <v>0.53125</v>
      </c>
      <c r="Q38" s="34">
        <v>0.53978009259259263</v>
      </c>
      <c r="R38" s="34">
        <v>0.44594907407407408</v>
      </c>
      <c r="S38" s="34">
        <v>0.46334490740740741</v>
      </c>
      <c r="T38" s="34">
        <v>0.46469907407407407</v>
      </c>
      <c r="U38" s="34">
        <v>0.45008101851851851</v>
      </c>
      <c r="V38" s="34">
        <v>0.45155092592592594</v>
      </c>
      <c r="W38" s="34">
        <v>0.45484953703703701</v>
      </c>
      <c r="X38" s="34">
        <v>0.45710648148148147</v>
      </c>
      <c r="Y38" s="34">
        <v>0.44762731481481483</v>
      </c>
      <c r="Z38" s="34">
        <v>0.47167824074074072</v>
      </c>
      <c r="AA38" s="34">
        <v>0.47464120370370372</v>
      </c>
      <c r="AB38" s="34">
        <v>0.47781249999999997</v>
      </c>
      <c r="AC38" s="34">
        <v>0.47913194444444446</v>
      </c>
      <c r="AD38" s="34">
        <v>0.48777777777777775</v>
      </c>
      <c r="AE38" s="34">
        <v>0.49237268518518518</v>
      </c>
      <c r="AF38" s="34">
        <v>0.49761574074074072</v>
      </c>
      <c r="AG38" s="34">
        <v>0.50104166666666672</v>
      </c>
      <c r="AH38" s="34">
        <v>0.5098611111111111</v>
      </c>
      <c r="AI38" s="34">
        <v>0.55071759259259256</v>
      </c>
      <c r="AJ38" s="35"/>
      <c r="AK38" s="36">
        <v>0</v>
      </c>
      <c r="AL38" s="37" t="s">
        <v>56</v>
      </c>
      <c r="AM38" s="36">
        <v>30</v>
      </c>
      <c r="AN38" s="34">
        <f t="shared" si="0"/>
        <v>0.11113425925925924</v>
      </c>
      <c r="AO38" s="38">
        <f t="shared" si="1"/>
        <v>9.0300925925925909E-2</v>
      </c>
      <c r="AP38" s="1">
        <v>33</v>
      </c>
      <c r="AQ38" s="1">
        <v>28</v>
      </c>
    </row>
    <row r="39" spans="1:56" ht="18.75" customHeight="1" x14ac:dyDescent="0.2">
      <c r="A39" s="33">
        <v>91</v>
      </c>
      <c r="B39" s="33" t="s">
        <v>214</v>
      </c>
      <c r="C39" s="33" t="s">
        <v>215</v>
      </c>
      <c r="D39" s="33" t="s">
        <v>216</v>
      </c>
      <c r="E39" s="33" t="s">
        <v>217</v>
      </c>
      <c r="F39" s="33" t="s">
        <v>218</v>
      </c>
      <c r="G39" s="33" t="s">
        <v>61</v>
      </c>
      <c r="H39" s="33" t="s">
        <v>54</v>
      </c>
      <c r="I39" s="33" t="s">
        <v>90</v>
      </c>
      <c r="J39" s="34">
        <v>0.38067129629629631</v>
      </c>
      <c r="K39" s="34">
        <v>0.4651851851851852</v>
      </c>
      <c r="L39" s="34">
        <v>0.46790509259259261</v>
      </c>
      <c r="M39" s="34">
        <v>0.46989583333333335</v>
      </c>
      <c r="N39" s="34">
        <v>0.46454861111111112</v>
      </c>
      <c r="O39" s="34">
        <v>0.46325231481481483</v>
      </c>
      <c r="P39" s="34">
        <v>0.3954050925925926</v>
      </c>
      <c r="Q39" s="34">
        <v>0.38369212962962962</v>
      </c>
      <c r="R39" s="34">
        <v>0.41358796296296296</v>
      </c>
      <c r="S39" s="34">
        <v>0.42899305555555556</v>
      </c>
      <c r="T39" s="34">
        <v>0.42960648148148151</v>
      </c>
      <c r="U39" s="34">
        <v>0.41748842592592594</v>
      </c>
      <c r="V39" s="34">
        <v>0.41871527777777778</v>
      </c>
      <c r="W39" s="34">
        <v>0.42062500000000003</v>
      </c>
      <c r="X39" s="34">
        <v>0.42278935185185185</v>
      </c>
      <c r="Y39" s="34">
        <v>0.41532407407407407</v>
      </c>
      <c r="Z39" s="34">
        <v>0.43582175925925926</v>
      </c>
      <c r="AA39" s="34">
        <v>0.43813657407407408</v>
      </c>
      <c r="AB39" s="34">
        <v>0.44116898148148148</v>
      </c>
      <c r="AC39" s="34">
        <v>0.4425</v>
      </c>
      <c r="AD39" s="34"/>
      <c r="AE39" s="34"/>
      <c r="AF39" s="34"/>
      <c r="AG39" s="34">
        <v>0.44552083333333331</v>
      </c>
      <c r="AH39" s="34">
        <v>0.45340277777777777</v>
      </c>
      <c r="AI39" s="34">
        <v>0.47106481481481483</v>
      </c>
      <c r="AJ39" s="35"/>
      <c r="AK39" s="36">
        <v>0</v>
      </c>
      <c r="AL39" s="37"/>
      <c r="AM39" s="36"/>
      <c r="AN39" s="34">
        <f t="shared" si="0"/>
        <v>9.0393518518518512E-2</v>
      </c>
      <c r="AO39" s="38">
        <f t="shared" si="1"/>
        <v>9.0393518518518512E-2</v>
      </c>
      <c r="AP39" s="1">
        <v>34</v>
      </c>
      <c r="AQ39" s="1">
        <v>5</v>
      </c>
    </row>
    <row r="40" spans="1:56" ht="18.75" customHeight="1" x14ac:dyDescent="0.2">
      <c r="A40" s="33">
        <v>62</v>
      </c>
      <c r="B40" s="33" t="s">
        <v>219</v>
      </c>
      <c r="C40" s="33" t="s">
        <v>220</v>
      </c>
      <c r="D40" s="33" t="s">
        <v>221</v>
      </c>
      <c r="E40" s="33" t="s">
        <v>178</v>
      </c>
      <c r="F40" s="33" t="s">
        <v>222</v>
      </c>
      <c r="G40" s="33" t="s">
        <v>61</v>
      </c>
      <c r="H40" s="33" t="s">
        <v>54</v>
      </c>
      <c r="I40" s="33" t="s">
        <v>90</v>
      </c>
      <c r="J40" s="34">
        <v>0.38067129629629631</v>
      </c>
      <c r="K40" s="34">
        <v>0.47461805555555553</v>
      </c>
      <c r="L40" s="34">
        <v>0.4763310185185185</v>
      </c>
      <c r="M40" s="34">
        <v>0.47746527777777775</v>
      </c>
      <c r="N40" s="34">
        <v>0.47375</v>
      </c>
      <c r="O40" s="34">
        <v>0.47269675925925925</v>
      </c>
      <c r="P40" s="34">
        <v>0.39113425925925926</v>
      </c>
      <c r="Q40" s="34">
        <v>0.39841435185185187</v>
      </c>
      <c r="R40" s="34">
        <v>0.40545138888888888</v>
      </c>
      <c r="S40" s="34">
        <v>0.40932870370370372</v>
      </c>
      <c r="T40" s="34">
        <v>0.40873842592592591</v>
      </c>
      <c r="U40" s="34">
        <v>0.41770833333333335</v>
      </c>
      <c r="V40" s="34">
        <v>0.41608796296296297</v>
      </c>
      <c r="W40" s="34">
        <v>0.41159722222222223</v>
      </c>
      <c r="X40" s="34">
        <v>0.41343750000000001</v>
      </c>
      <c r="Y40" s="34">
        <v>0.41886574074074073</v>
      </c>
      <c r="Z40" s="34">
        <v>0.42925925925925928</v>
      </c>
      <c r="AA40" s="34">
        <v>0.43207175925925928</v>
      </c>
      <c r="AB40" s="34">
        <v>0.43587962962962962</v>
      </c>
      <c r="AC40" s="34">
        <v>0.43810185185185185</v>
      </c>
      <c r="AD40" s="34"/>
      <c r="AE40" s="34"/>
      <c r="AF40" s="34">
        <v>0.45362268518518517</v>
      </c>
      <c r="AG40" s="34">
        <v>0.45567129629629627</v>
      </c>
      <c r="AH40" s="34">
        <v>0.46305555555555555</v>
      </c>
      <c r="AI40" s="34">
        <v>0.4782986111111111</v>
      </c>
      <c r="AJ40" s="35"/>
      <c r="AK40" s="36">
        <v>0</v>
      </c>
      <c r="AL40" s="37" t="s">
        <v>223</v>
      </c>
      <c r="AM40" s="36">
        <v>10</v>
      </c>
      <c r="AN40" s="34">
        <f t="shared" si="0"/>
        <v>9.7627314814814792E-2</v>
      </c>
      <c r="AO40" s="38">
        <f t="shared" si="1"/>
        <v>9.0682870370370344E-2</v>
      </c>
      <c r="AP40" s="1">
        <v>35</v>
      </c>
      <c r="AQ40" s="1">
        <v>6</v>
      </c>
    </row>
    <row r="41" spans="1:56" ht="18.75" customHeight="1" x14ac:dyDescent="0.2">
      <c r="A41" s="33">
        <v>69</v>
      </c>
      <c r="B41" s="33" t="s">
        <v>224</v>
      </c>
      <c r="C41" s="33" t="s">
        <v>225</v>
      </c>
      <c r="D41" s="33" t="s">
        <v>226</v>
      </c>
      <c r="E41" s="33" t="s">
        <v>227</v>
      </c>
      <c r="F41" s="33" t="s">
        <v>228</v>
      </c>
      <c r="G41" s="33" t="s">
        <v>61</v>
      </c>
      <c r="H41" s="33" t="s">
        <v>54</v>
      </c>
      <c r="I41" s="33" t="s">
        <v>90</v>
      </c>
      <c r="J41" s="34">
        <v>0.38067129629629631</v>
      </c>
      <c r="K41" s="34">
        <v>0.48997685185185186</v>
      </c>
      <c r="L41" s="34">
        <v>0.48636574074074074</v>
      </c>
      <c r="M41" s="34">
        <v>0.48483796296296294</v>
      </c>
      <c r="N41" s="34">
        <v>0.48893518518518519</v>
      </c>
      <c r="O41" s="34">
        <v>0.4914351851851852</v>
      </c>
      <c r="P41" s="34">
        <v>0.39285879629629628</v>
      </c>
      <c r="Q41" s="34">
        <v>0.40104166666666669</v>
      </c>
      <c r="R41" s="34">
        <v>0.41194444444444445</v>
      </c>
      <c r="S41" s="34">
        <v>0.4256712962962963</v>
      </c>
      <c r="T41" s="34">
        <v>0.42640046296296297</v>
      </c>
      <c r="U41" s="34">
        <v>0.42898148148148146</v>
      </c>
      <c r="V41" s="34">
        <v>0.41719907407407408</v>
      </c>
      <c r="W41" s="34">
        <v>0.41921296296296295</v>
      </c>
      <c r="X41" s="34">
        <v>0.42135416666666664</v>
      </c>
      <c r="Y41" s="34">
        <v>0.41380787037037037</v>
      </c>
      <c r="Z41" s="34">
        <v>0.43516203703703704</v>
      </c>
      <c r="AA41" s="34">
        <v>0.43798611111111113</v>
      </c>
      <c r="AB41" s="34">
        <v>0.44113425925925925</v>
      </c>
      <c r="AC41" s="34">
        <v>0.44274305555555554</v>
      </c>
      <c r="AD41" s="34">
        <v>0.4505439814814815</v>
      </c>
      <c r="AE41" s="34">
        <v>0.45346064814814813</v>
      </c>
      <c r="AF41" s="34">
        <v>0.46255787037037038</v>
      </c>
      <c r="AG41" s="34">
        <v>0.4659490740740741</v>
      </c>
      <c r="AH41" s="34">
        <v>0.47543981481481479</v>
      </c>
      <c r="AI41" s="34">
        <v>0.49231481481481482</v>
      </c>
      <c r="AJ41" s="35"/>
      <c r="AK41" s="36">
        <v>0</v>
      </c>
      <c r="AL41" s="37" t="s">
        <v>56</v>
      </c>
      <c r="AM41" s="36">
        <v>30</v>
      </c>
      <c r="AN41" s="34">
        <f t="shared" si="0"/>
        <v>0.1116435185185185</v>
      </c>
      <c r="AO41" s="38">
        <f t="shared" si="1"/>
        <v>9.0810185185185174E-2</v>
      </c>
      <c r="AP41" s="1">
        <v>36</v>
      </c>
      <c r="AQ41" s="1">
        <v>7</v>
      </c>
    </row>
    <row r="42" spans="1:56" ht="18.75" customHeight="1" x14ac:dyDescent="0.2">
      <c r="A42" s="33">
        <v>7</v>
      </c>
      <c r="B42" s="33" t="s">
        <v>229</v>
      </c>
      <c r="C42" s="33" t="s">
        <v>230</v>
      </c>
      <c r="D42" s="33" t="s">
        <v>231</v>
      </c>
      <c r="E42" s="33" t="s">
        <v>232</v>
      </c>
      <c r="F42" s="33" t="s">
        <v>233</v>
      </c>
      <c r="G42" s="33" t="s">
        <v>61</v>
      </c>
      <c r="H42" s="33" t="s">
        <v>54</v>
      </c>
      <c r="I42" s="33" t="s">
        <v>55</v>
      </c>
      <c r="J42" s="34">
        <v>0.38067129629629631</v>
      </c>
      <c r="K42" s="34">
        <v>0.48995370370370372</v>
      </c>
      <c r="L42" s="34">
        <v>0.48590277777777779</v>
      </c>
      <c r="M42" s="34">
        <v>0.48291666666666666</v>
      </c>
      <c r="N42" s="34">
        <v>0.48692129629629627</v>
      </c>
      <c r="O42" s="34">
        <v>0.49133101851851851</v>
      </c>
      <c r="P42" s="34">
        <v>0.39291666666666669</v>
      </c>
      <c r="Q42" s="34">
        <v>0.40121527777777777</v>
      </c>
      <c r="R42" s="34">
        <v>0.41064814814814815</v>
      </c>
      <c r="S42" s="34">
        <v>0.41605324074074074</v>
      </c>
      <c r="T42" s="34">
        <v>0.41518518518518521</v>
      </c>
      <c r="U42" s="34">
        <v>0.42608796296296297</v>
      </c>
      <c r="V42" s="34">
        <v>0.42491898148148149</v>
      </c>
      <c r="W42" s="34">
        <v>0.41883101851851851</v>
      </c>
      <c r="X42" s="34">
        <v>0.42114583333333333</v>
      </c>
      <c r="Y42" s="34">
        <v>0.41233796296296299</v>
      </c>
      <c r="Z42" s="34">
        <v>0.43353009259259262</v>
      </c>
      <c r="AA42" s="34">
        <v>0.43681712962962965</v>
      </c>
      <c r="AB42" s="34">
        <v>0.44028935185185186</v>
      </c>
      <c r="AC42" s="34">
        <v>0.44158564814814816</v>
      </c>
      <c r="AD42" s="34">
        <v>0.45057870370370373</v>
      </c>
      <c r="AE42" s="34">
        <v>0.45369212962962963</v>
      </c>
      <c r="AF42" s="34">
        <v>0.4579050925925926</v>
      </c>
      <c r="AG42" s="34">
        <v>0.4607060185185185</v>
      </c>
      <c r="AH42" s="34">
        <v>0.47396990740740741</v>
      </c>
      <c r="AI42" s="34">
        <v>0.49256944444444445</v>
      </c>
      <c r="AJ42" s="35"/>
      <c r="AK42" s="36">
        <v>0</v>
      </c>
      <c r="AL42" s="37" t="s">
        <v>56</v>
      </c>
      <c r="AM42" s="36">
        <v>30</v>
      </c>
      <c r="AN42" s="34">
        <f t="shared" si="0"/>
        <v>0.11189814814814814</v>
      </c>
      <c r="AO42" s="38">
        <f t="shared" si="1"/>
        <v>9.1064814814814807E-2</v>
      </c>
      <c r="AP42" s="1">
        <v>37</v>
      </c>
      <c r="AQ42" s="1">
        <v>29</v>
      </c>
    </row>
    <row r="43" spans="1:56" ht="18.75" customHeight="1" x14ac:dyDescent="0.2">
      <c r="A43" s="33">
        <v>99</v>
      </c>
      <c r="B43" s="33" t="s">
        <v>234</v>
      </c>
      <c r="C43" s="33" t="s">
        <v>235</v>
      </c>
      <c r="D43" s="33" t="s">
        <v>236</v>
      </c>
      <c r="E43" s="33" t="s">
        <v>237</v>
      </c>
      <c r="F43" s="33" t="s">
        <v>236</v>
      </c>
      <c r="G43" s="33" t="s">
        <v>61</v>
      </c>
      <c r="H43" s="33" t="s">
        <v>54</v>
      </c>
      <c r="I43" s="33" t="s">
        <v>55</v>
      </c>
      <c r="J43" s="34">
        <v>0.38067129629629631</v>
      </c>
      <c r="K43" s="34">
        <v>0.49002314814814812</v>
      </c>
      <c r="L43" s="34">
        <v>0.48824074074074075</v>
      </c>
      <c r="M43" s="34">
        <v>0.48696759259259259</v>
      </c>
      <c r="N43" s="34">
        <v>0.49252314814814813</v>
      </c>
      <c r="O43" s="34">
        <v>0.49135416666666665</v>
      </c>
      <c r="P43" s="34">
        <v>0.39358796296296295</v>
      </c>
      <c r="Q43" s="34">
        <v>0.40224537037037039</v>
      </c>
      <c r="R43" s="34">
        <v>0.41074074074074074</v>
      </c>
      <c r="S43" s="34">
        <v>0.42373842592592592</v>
      </c>
      <c r="T43" s="34">
        <v>0.42269675925925926</v>
      </c>
      <c r="U43" s="34">
        <v>0.41471064814814818</v>
      </c>
      <c r="V43" s="34">
        <v>0.41567129629629629</v>
      </c>
      <c r="W43" s="34">
        <v>0.42064814814814816</v>
      </c>
      <c r="X43" s="34">
        <v>0.41857638888888887</v>
      </c>
      <c r="Y43" s="34">
        <v>0.41334490740740742</v>
      </c>
      <c r="Z43" s="34">
        <v>0.4309837962962963</v>
      </c>
      <c r="AA43" s="34">
        <v>0.4334722222222222</v>
      </c>
      <c r="AB43" s="34">
        <v>0.43681712962962965</v>
      </c>
      <c r="AC43" s="34">
        <v>0.43843749999999998</v>
      </c>
      <c r="AD43" s="34">
        <v>0.44888888888888889</v>
      </c>
      <c r="AE43" s="34">
        <v>0.45932870370370371</v>
      </c>
      <c r="AF43" s="34">
        <v>0.46392361111111113</v>
      </c>
      <c r="AG43" s="34">
        <v>0.46761574074074075</v>
      </c>
      <c r="AH43" s="34">
        <v>0.47743055555555558</v>
      </c>
      <c r="AI43" s="34">
        <v>0.49334490740740738</v>
      </c>
      <c r="AJ43" s="35"/>
      <c r="AK43" s="36">
        <v>0</v>
      </c>
      <c r="AL43" s="37" t="s">
        <v>56</v>
      </c>
      <c r="AM43" s="36">
        <v>30</v>
      </c>
      <c r="AN43" s="34">
        <f t="shared" si="0"/>
        <v>0.11267361111111107</v>
      </c>
      <c r="AO43" s="38">
        <f t="shared" si="1"/>
        <v>9.1840277777777743E-2</v>
      </c>
      <c r="AP43" s="1">
        <v>38</v>
      </c>
      <c r="AQ43" s="1">
        <v>30</v>
      </c>
    </row>
    <row r="44" spans="1:56" ht="18.75" customHeight="1" x14ac:dyDescent="0.2">
      <c r="A44" s="33">
        <v>87</v>
      </c>
      <c r="B44" s="33" t="s">
        <v>238</v>
      </c>
      <c r="C44" s="33" t="s">
        <v>239</v>
      </c>
      <c r="D44" s="33" t="s">
        <v>240</v>
      </c>
      <c r="E44" s="33" t="s">
        <v>241</v>
      </c>
      <c r="F44" s="33" t="s">
        <v>242</v>
      </c>
      <c r="G44" s="33" t="s">
        <v>61</v>
      </c>
      <c r="H44" s="33" t="s">
        <v>54</v>
      </c>
      <c r="I44" s="33" t="s">
        <v>55</v>
      </c>
      <c r="J44" s="34">
        <v>0.38067129629629631</v>
      </c>
      <c r="K44" s="40">
        <v>0.4866435185185185</v>
      </c>
      <c r="L44" s="40">
        <v>0.48924768518518519</v>
      </c>
      <c r="M44" s="40">
        <v>0.49152777777777779</v>
      </c>
      <c r="N44" s="40">
        <v>0.48548611111111112</v>
      </c>
      <c r="O44" s="40">
        <v>0.48398148148148146</v>
      </c>
      <c r="P44" s="40">
        <v>0.39456018518518521</v>
      </c>
      <c r="Q44" s="40">
        <v>0.3830439814814815</v>
      </c>
      <c r="R44" s="40">
        <v>0.41295138888888888</v>
      </c>
      <c r="S44" s="40">
        <v>0.43113425925925924</v>
      </c>
      <c r="T44" s="40">
        <v>0.43199074074074073</v>
      </c>
      <c r="U44" s="40">
        <v>0.41848379629629628</v>
      </c>
      <c r="V44" s="40">
        <v>0.41996527777777776</v>
      </c>
      <c r="W44" s="40">
        <v>0.42222222222222222</v>
      </c>
      <c r="X44" s="40">
        <v>0.42486111111111113</v>
      </c>
      <c r="Y44" s="40">
        <v>0.41430555555555554</v>
      </c>
      <c r="Z44" s="40">
        <v>0.43949074074074074</v>
      </c>
      <c r="AA44" s="40">
        <v>0.44140046296296298</v>
      </c>
      <c r="AB44" s="40">
        <v>0.44726851851851851</v>
      </c>
      <c r="AC44" s="40">
        <v>0.44790509259259259</v>
      </c>
      <c r="AD44" s="40">
        <v>0.45364583333333336</v>
      </c>
      <c r="AE44" s="40">
        <v>0.45855324074074072</v>
      </c>
      <c r="AF44" s="40">
        <v>0.46277777777777779</v>
      </c>
      <c r="AG44" s="40">
        <v>0.46618055555555554</v>
      </c>
      <c r="AH44" s="40">
        <v>0.47262731481481479</v>
      </c>
      <c r="AI44" s="40">
        <v>0.49344907407407407</v>
      </c>
      <c r="AJ44" s="41"/>
      <c r="AK44" s="36">
        <v>0</v>
      </c>
      <c r="AL44" s="42" t="s">
        <v>56</v>
      </c>
      <c r="AM44" s="43">
        <v>30</v>
      </c>
      <c r="AN44" s="34">
        <f t="shared" si="0"/>
        <v>0.11277777777777775</v>
      </c>
      <c r="AO44" s="38">
        <f t="shared" si="1"/>
        <v>9.1944444444444426E-2</v>
      </c>
      <c r="AP44" s="1">
        <v>39</v>
      </c>
      <c r="AQ44" s="44">
        <v>31</v>
      </c>
    </row>
    <row r="45" spans="1:56" ht="18.75" customHeight="1" x14ac:dyDescent="0.2">
      <c r="A45" s="33">
        <v>97</v>
      </c>
      <c r="B45" s="33" t="s">
        <v>243</v>
      </c>
      <c r="C45" s="33" t="s">
        <v>244</v>
      </c>
      <c r="D45" s="33" t="s">
        <v>245</v>
      </c>
      <c r="E45" s="33" t="s">
        <v>143</v>
      </c>
      <c r="F45" s="33" t="s">
        <v>246</v>
      </c>
      <c r="G45" s="33" t="s">
        <v>80</v>
      </c>
      <c r="H45" s="33" t="s">
        <v>54</v>
      </c>
      <c r="I45" s="33" t="s">
        <v>55</v>
      </c>
      <c r="J45" s="34">
        <v>0.41400462962962964</v>
      </c>
      <c r="K45" s="34">
        <v>0.52258101851851857</v>
      </c>
      <c r="L45" s="34">
        <v>0.52475694444444443</v>
      </c>
      <c r="M45" s="34">
        <v>0.52609953703703705</v>
      </c>
      <c r="N45" s="34">
        <v>0.52334490740740736</v>
      </c>
      <c r="O45" s="34">
        <v>0.5213888888888889</v>
      </c>
      <c r="P45" s="34">
        <v>0.42469907407407409</v>
      </c>
      <c r="Q45" s="34">
        <v>0.43239583333333331</v>
      </c>
      <c r="R45" s="34">
        <v>0.44332175925925926</v>
      </c>
      <c r="S45" s="34">
        <v>0.51106481481481481</v>
      </c>
      <c r="T45" s="34">
        <v>0.50851851851851848</v>
      </c>
      <c r="U45" s="34">
        <v>0.44662037037037039</v>
      </c>
      <c r="V45" s="34">
        <v>0.44785879629629627</v>
      </c>
      <c r="W45" s="34">
        <v>0.44987268518518519</v>
      </c>
      <c r="X45" s="34">
        <v>0.45271990740740742</v>
      </c>
      <c r="Y45" s="34">
        <v>0.45656249999999998</v>
      </c>
      <c r="Z45" s="34">
        <v>0.46297453703703706</v>
      </c>
      <c r="AA45" s="34">
        <v>0.46549768518518519</v>
      </c>
      <c r="AB45" s="34">
        <v>0.49846064814814817</v>
      </c>
      <c r="AC45" s="34">
        <v>0.49694444444444447</v>
      </c>
      <c r="AD45" s="34">
        <v>0.48489583333333336</v>
      </c>
      <c r="AE45" s="34">
        <v>0.48084490740740743</v>
      </c>
      <c r="AF45" s="34">
        <v>0.49059027777777775</v>
      </c>
      <c r="AG45" s="34">
        <v>0.4724652777777778</v>
      </c>
      <c r="AH45" s="34">
        <v>0.46149305555555553</v>
      </c>
      <c r="AI45" s="34">
        <v>0.52718750000000003</v>
      </c>
      <c r="AJ45" s="35"/>
      <c r="AK45" s="36">
        <v>0</v>
      </c>
      <c r="AL45" s="37" t="s">
        <v>56</v>
      </c>
      <c r="AM45" s="36">
        <v>30</v>
      </c>
      <c r="AN45" s="34">
        <f t="shared" si="0"/>
        <v>0.11318287037037039</v>
      </c>
      <c r="AO45" s="38">
        <f t="shared" si="1"/>
        <v>9.2349537037037063E-2</v>
      </c>
      <c r="AP45" s="1">
        <v>40</v>
      </c>
      <c r="AQ45" s="1">
        <v>32</v>
      </c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</row>
    <row r="46" spans="1:56" ht="18.75" customHeight="1" x14ac:dyDescent="0.2">
      <c r="A46" s="33">
        <v>164</v>
      </c>
      <c r="B46" s="33" t="s">
        <v>247</v>
      </c>
      <c r="C46" s="33" t="s">
        <v>248</v>
      </c>
      <c r="D46" s="33" t="s">
        <v>249</v>
      </c>
      <c r="E46" s="33" t="s">
        <v>250</v>
      </c>
      <c r="F46" s="33" t="s">
        <v>251</v>
      </c>
      <c r="G46" s="33" t="s">
        <v>53</v>
      </c>
      <c r="H46" s="33" t="s">
        <v>54</v>
      </c>
      <c r="I46" s="33" t="s">
        <v>106</v>
      </c>
      <c r="J46" s="34">
        <v>0.43958333333333333</v>
      </c>
      <c r="K46" s="34">
        <v>0.54945601851851855</v>
      </c>
      <c r="L46" s="34">
        <v>0.54699074074074072</v>
      </c>
      <c r="M46" s="34">
        <v>0.54510416666666661</v>
      </c>
      <c r="N46" s="34">
        <v>0.55045138888888889</v>
      </c>
      <c r="O46" s="34">
        <v>0.55208333333333337</v>
      </c>
      <c r="P46" s="34">
        <v>0.53288194444444448</v>
      </c>
      <c r="Q46" s="34">
        <v>0.54085648148148147</v>
      </c>
      <c r="R46" s="34">
        <v>0.44616898148148149</v>
      </c>
      <c r="S46" s="34">
        <v>0.45040509259259259</v>
      </c>
      <c r="T46" s="34">
        <v>0.44961805555555556</v>
      </c>
      <c r="U46" s="34">
        <v>0.46187499999999998</v>
      </c>
      <c r="V46" s="34">
        <v>0.46042824074074074</v>
      </c>
      <c r="W46" s="34">
        <v>0.45358796296296294</v>
      </c>
      <c r="X46" s="34">
        <v>0.45614583333333331</v>
      </c>
      <c r="Y46" s="34">
        <v>0.44829861111111113</v>
      </c>
      <c r="Z46" s="34">
        <v>0.46739583333333334</v>
      </c>
      <c r="AA46" s="34">
        <v>0.46976851851851853</v>
      </c>
      <c r="AB46" s="34">
        <v>0.47344907407407405</v>
      </c>
      <c r="AC46" s="34">
        <v>0.47496527777777775</v>
      </c>
      <c r="AD46" s="34">
        <v>0.48349537037037038</v>
      </c>
      <c r="AE46" s="34">
        <v>0.48989583333333331</v>
      </c>
      <c r="AF46" s="34">
        <v>0.49425925925925923</v>
      </c>
      <c r="AG46" s="34">
        <v>0.49704861111111109</v>
      </c>
      <c r="AH46" s="34">
        <v>0.50612268518518522</v>
      </c>
      <c r="AI46" s="34">
        <v>0.55291666666666661</v>
      </c>
      <c r="AJ46" s="35"/>
      <c r="AK46" s="36">
        <v>0</v>
      </c>
      <c r="AL46" s="37" t="s">
        <v>56</v>
      </c>
      <c r="AM46" s="36">
        <v>30</v>
      </c>
      <c r="AN46" s="34">
        <f t="shared" si="0"/>
        <v>0.11333333333333329</v>
      </c>
      <c r="AO46" s="38">
        <f t="shared" si="1"/>
        <v>9.2499999999999957E-2</v>
      </c>
      <c r="AP46" s="1">
        <v>41</v>
      </c>
      <c r="AQ46" s="1">
        <v>2</v>
      </c>
    </row>
    <row r="47" spans="1:56" ht="18.75" customHeight="1" x14ac:dyDescent="0.2">
      <c r="A47" s="33">
        <v>156</v>
      </c>
      <c r="B47" s="33" t="s">
        <v>252</v>
      </c>
      <c r="C47" s="33" t="s">
        <v>253</v>
      </c>
      <c r="D47" s="33" t="s">
        <v>254</v>
      </c>
      <c r="E47" s="33" t="s">
        <v>255</v>
      </c>
      <c r="F47" s="33" t="s">
        <v>256</v>
      </c>
      <c r="G47" s="33" t="s">
        <v>80</v>
      </c>
      <c r="H47" s="33" t="s">
        <v>54</v>
      </c>
      <c r="I47" s="33" t="s">
        <v>90</v>
      </c>
      <c r="J47" s="34">
        <v>0.41400462962962964</v>
      </c>
      <c r="K47" s="34">
        <v>0.49113425925925924</v>
      </c>
      <c r="L47" s="34">
        <v>0.48940972222222223</v>
      </c>
      <c r="M47" s="34">
        <v>0.4881712962962963</v>
      </c>
      <c r="N47" s="34">
        <v>0.49034722222222221</v>
      </c>
      <c r="O47" s="34">
        <v>0.4924189814814815</v>
      </c>
      <c r="P47" s="34">
        <v>0.42409722222222224</v>
      </c>
      <c r="Q47" s="34">
        <v>0.43184027777777778</v>
      </c>
      <c r="R47" s="34">
        <v>0.44302083333333331</v>
      </c>
      <c r="S47" s="34">
        <v>0.44843749999999999</v>
      </c>
      <c r="T47" s="34">
        <v>0.44766203703703705</v>
      </c>
      <c r="U47" s="34">
        <v>0.45796296296296296</v>
      </c>
      <c r="V47" s="34">
        <v>0.45651620370370372</v>
      </c>
      <c r="W47" s="34">
        <v>0.45076388888888891</v>
      </c>
      <c r="X47" s="34">
        <v>0.45332175925925927</v>
      </c>
      <c r="Y47" s="34">
        <v>0.44503472222222223</v>
      </c>
      <c r="Z47" s="34">
        <v>0.46440972222222221</v>
      </c>
      <c r="AA47" s="34">
        <v>0.46645833333333331</v>
      </c>
      <c r="AB47" s="34">
        <v>0.46956018518518516</v>
      </c>
      <c r="AC47" s="34">
        <v>0.47075231481481483</v>
      </c>
      <c r="AD47" s="34"/>
      <c r="AE47" s="34"/>
      <c r="AF47" s="34"/>
      <c r="AG47" s="34">
        <v>0.4730787037037037</v>
      </c>
      <c r="AH47" s="34"/>
      <c r="AI47" s="34">
        <v>0.4931828703703704</v>
      </c>
      <c r="AJ47" s="35" t="s">
        <v>257</v>
      </c>
      <c r="AK47" s="36">
        <v>20</v>
      </c>
      <c r="AL47" s="37"/>
      <c r="AM47" s="36"/>
      <c r="AN47" s="34">
        <f t="shared" si="0"/>
        <v>7.9178240740740757E-2</v>
      </c>
      <c r="AO47" s="38">
        <f t="shared" si="1"/>
        <v>9.3067129629629652E-2</v>
      </c>
      <c r="AP47" s="1">
        <v>42</v>
      </c>
      <c r="AQ47" s="1">
        <v>8</v>
      </c>
    </row>
    <row r="48" spans="1:56" ht="18.75" customHeight="1" x14ac:dyDescent="0.2">
      <c r="A48" s="33">
        <v>58</v>
      </c>
      <c r="B48" s="33" t="s">
        <v>258</v>
      </c>
      <c r="C48" s="33" t="s">
        <v>259</v>
      </c>
      <c r="D48" s="33" t="s">
        <v>260</v>
      </c>
      <c r="E48" s="33" t="s">
        <v>261</v>
      </c>
      <c r="F48" s="33" t="s">
        <v>262</v>
      </c>
      <c r="G48" s="33" t="s">
        <v>61</v>
      </c>
      <c r="H48" s="33" t="s">
        <v>54</v>
      </c>
      <c r="I48" s="33" t="s">
        <v>90</v>
      </c>
      <c r="J48" s="34">
        <v>0.38067129629629631</v>
      </c>
      <c r="K48" s="34">
        <v>0.47730324074074076</v>
      </c>
      <c r="L48" s="34">
        <v>0.4755787037037037</v>
      </c>
      <c r="M48" s="34">
        <v>0.47388888888888892</v>
      </c>
      <c r="N48" s="34">
        <v>0.47981481481481481</v>
      </c>
      <c r="O48" s="34">
        <v>0.4788425925925926</v>
      </c>
      <c r="P48" s="34">
        <v>0.39299768518518519</v>
      </c>
      <c r="Q48" s="34">
        <v>0.40159722222222222</v>
      </c>
      <c r="R48" s="34">
        <v>0.4105787037037037</v>
      </c>
      <c r="S48" s="34">
        <v>0.41619212962962965</v>
      </c>
      <c r="T48" s="34">
        <v>0.41537037037037039</v>
      </c>
      <c r="U48" s="34">
        <v>0.42699074074074073</v>
      </c>
      <c r="V48" s="34">
        <v>0.42549768518518516</v>
      </c>
      <c r="W48" s="34">
        <v>0.41913194444444446</v>
      </c>
      <c r="X48" s="34">
        <v>0.4216435185185185</v>
      </c>
      <c r="Y48" s="34">
        <v>0.41243055555555558</v>
      </c>
      <c r="Z48" s="34">
        <v>0.4327199074074074</v>
      </c>
      <c r="AA48" s="34">
        <v>0.43571759259259257</v>
      </c>
      <c r="AB48" s="34">
        <v>0.43894675925925924</v>
      </c>
      <c r="AC48" s="34">
        <v>0.44039351851851855</v>
      </c>
      <c r="AD48" s="34"/>
      <c r="AE48" s="34"/>
      <c r="AF48" s="34">
        <v>0.44681712962962961</v>
      </c>
      <c r="AG48" s="34">
        <v>0.45392361111111112</v>
      </c>
      <c r="AH48" s="34">
        <v>0.46381944444444445</v>
      </c>
      <c r="AI48" s="34">
        <v>0.48101851851851851</v>
      </c>
      <c r="AJ48" s="35"/>
      <c r="AK48" s="36">
        <v>0</v>
      </c>
      <c r="AL48" s="37" t="s">
        <v>223</v>
      </c>
      <c r="AM48" s="36">
        <v>10</v>
      </c>
      <c r="AN48" s="34">
        <f t="shared" si="0"/>
        <v>0.1003472222222222</v>
      </c>
      <c r="AO48" s="38">
        <f t="shared" si="1"/>
        <v>9.3402777777777751E-2</v>
      </c>
      <c r="AP48" s="1">
        <v>43</v>
      </c>
      <c r="AQ48" s="1">
        <v>10</v>
      </c>
      <c r="AU48" s="39"/>
      <c r="AV48" s="39"/>
    </row>
    <row r="49" spans="1:43" ht="18.75" customHeight="1" x14ac:dyDescent="0.2">
      <c r="A49" s="33">
        <v>100</v>
      </c>
      <c r="B49" s="33" t="s">
        <v>263</v>
      </c>
      <c r="C49" s="33" t="s">
        <v>264</v>
      </c>
      <c r="D49" s="33" t="s">
        <v>265</v>
      </c>
      <c r="E49" s="33" t="s">
        <v>65</v>
      </c>
      <c r="F49" s="33" t="s">
        <v>266</v>
      </c>
      <c r="G49" s="33" t="s">
        <v>80</v>
      </c>
      <c r="H49" s="33" t="s">
        <v>54</v>
      </c>
      <c r="I49" s="33" t="s">
        <v>55</v>
      </c>
      <c r="J49" s="34">
        <v>0.41400462962962964</v>
      </c>
      <c r="K49" s="34">
        <v>0.51913194444444444</v>
      </c>
      <c r="L49" s="34">
        <v>0.51741898148148147</v>
      </c>
      <c r="M49" s="34">
        <v>0.51601851851851854</v>
      </c>
      <c r="N49" s="34">
        <v>0.52015046296296297</v>
      </c>
      <c r="O49" s="34">
        <v>0.52124999999999999</v>
      </c>
      <c r="P49" s="34">
        <v>0.42616898148148147</v>
      </c>
      <c r="Q49" s="34">
        <v>0.43483796296296295</v>
      </c>
      <c r="R49" s="34">
        <v>0.44711805555555556</v>
      </c>
      <c r="S49" s="34">
        <v>0.46142361111111113</v>
      </c>
      <c r="T49" s="34">
        <v>0.46081018518518518</v>
      </c>
      <c r="U49" s="34">
        <v>0.45221064814814815</v>
      </c>
      <c r="V49" s="34">
        <v>0.45353009259259258</v>
      </c>
      <c r="W49" s="34">
        <v>0.45506944444444447</v>
      </c>
      <c r="X49" s="34">
        <v>0.45725694444444442</v>
      </c>
      <c r="Y49" s="34">
        <v>0.46547453703703706</v>
      </c>
      <c r="Z49" s="34">
        <v>0.46818287037037037</v>
      </c>
      <c r="AA49" s="34">
        <v>0.47063657407407405</v>
      </c>
      <c r="AB49" s="34">
        <v>0.47493055555555558</v>
      </c>
      <c r="AC49" s="34">
        <v>0.47618055555555555</v>
      </c>
      <c r="AD49" s="34">
        <v>0.48739583333333331</v>
      </c>
      <c r="AE49" s="34">
        <v>0.49136574074074074</v>
      </c>
      <c r="AF49" s="34"/>
      <c r="AG49" s="34">
        <v>0.49471064814814814</v>
      </c>
      <c r="AH49" s="34">
        <v>0.50295138888888891</v>
      </c>
      <c r="AI49" s="34">
        <v>0.52211805555555557</v>
      </c>
      <c r="AJ49" s="35"/>
      <c r="AK49" s="36">
        <v>0</v>
      </c>
      <c r="AL49" s="37" t="s">
        <v>101</v>
      </c>
      <c r="AM49" s="36">
        <v>20</v>
      </c>
      <c r="AN49" s="34">
        <f t="shared" si="0"/>
        <v>0.10811342592592593</v>
      </c>
      <c r="AO49" s="38">
        <f t="shared" si="1"/>
        <v>9.4224537037037037E-2</v>
      </c>
      <c r="AP49" s="1">
        <v>44</v>
      </c>
      <c r="AQ49" s="1">
        <v>33</v>
      </c>
    </row>
    <row r="50" spans="1:43" ht="18.75" customHeight="1" x14ac:dyDescent="0.2">
      <c r="A50" s="33">
        <v>136</v>
      </c>
      <c r="B50" s="33" t="s">
        <v>267</v>
      </c>
      <c r="C50" s="33" t="s">
        <v>268</v>
      </c>
      <c r="D50" s="33" t="s">
        <v>269</v>
      </c>
      <c r="E50" s="33" t="s">
        <v>270</v>
      </c>
      <c r="F50" s="33" t="s">
        <v>271</v>
      </c>
      <c r="G50" s="33" t="s">
        <v>80</v>
      </c>
      <c r="H50" s="33" t="s">
        <v>54</v>
      </c>
      <c r="I50" s="33" t="s">
        <v>55</v>
      </c>
      <c r="J50" s="34">
        <v>0.41400462962962964</v>
      </c>
      <c r="K50" s="34">
        <v>0.52652777777777782</v>
      </c>
      <c r="L50" s="34">
        <v>0.5248032407407407</v>
      </c>
      <c r="M50" s="34">
        <v>0.52076388888888892</v>
      </c>
      <c r="N50" s="34">
        <v>0.52575231481481477</v>
      </c>
      <c r="O50" s="34">
        <v>0.52829861111111109</v>
      </c>
      <c r="P50" s="34">
        <v>0.42697916666666669</v>
      </c>
      <c r="Q50" s="34">
        <v>0.41599537037037038</v>
      </c>
      <c r="R50" s="34">
        <v>0.44810185185185186</v>
      </c>
      <c r="S50" s="34">
        <v>0.46240740740740743</v>
      </c>
      <c r="T50" s="34">
        <v>0.46348379629629627</v>
      </c>
      <c r="U50" s="34">
        <v>0.45251157407407405</v>
      </c>
      <c r="V50" s="34">
        <v>0.45366898148148149</v>
      </c>
      <c r="W50" s="34">
        <v>0.45523148148148146</v>
      </c>
      <c r="X50" s="34">
        <v>0.45775462962962965</v>
      </c>
      <c r="Y50" s="34">
        <v>0.45076388888888891</v>
      </c>
      <c r="Z50" s="34">
        <v>0.47129629629629627</v>
      </c>
      <c r="AA50" s="34">
        <v>0.47432870370370372</v>
      </c>
      <c r="AB50" s="34">
        <v>0.47799768518518521</v>
      </c>
      <c r="AC50" s="34">
        <v>0.4800462962962963</v>
      </c>
      <c r="AD50" s="34">
        <v>0.48856481481481484</v>
      </c>
      <c r="AE50" s="34">
        <v>0.49313657407407407</v>
      </c>
      <c r="AF50" s="34">
        <v>0.49740740740740741</v>
      </c>
      <c r="AG50" s="34">
        <v>0.50079861111111112</v>
      </c>
      <c r="AH50" s="34">
        <v>0.5100231481481482</v>
      </c>
      <c r="AI50" s="34">
        <v>0.52908564814814818</v>
      </c>
      <c r="AJ50" s="35"/>
      <c r="AK50" s="36">
        <v>0</v>
      </c>
      <c r="AL50" s="37" t="s">
        <v>56</v>
      </c>
      <c r="AM50" s="36">
        <v>30</v>
      </c>
      <c r="AN50" s="34">
        <f t="shared" si="0"/>
        <v>0.11508101851851854</v>
      </c>
      <c r="AO50" s="38">
        <f t="shared" si="1"/>
        <v>9.4247685185185212E-2</v>
      </c>
      <c r="AP50" s="1">
        <v>45</v>
      </c>
      <c r="AQ50" s="1">
        <v>34</v>
      </c>
    </row>
    <row r="51" spans="1:43" ht="18.75" customHeight="1" x14ac:dyDescent="0.2">
      <c r="A51" s="33">
        <v>40</v>
      </c>
      <c r="B51" s="33" t="s">
        <v>272</v>
      </c>
      <c r="C51" s="33" t="s">
        <v>273</v>
      </c>
      <c r="D51" s="33" t="s">
        <v>274</v>
      </c>
      <c r="E51" s="33" t="s">
        <v>275</v>
      </c>
      <c r="F51" s="33" t="s">
        <v>274</v>
      </c>
      <c r="G51" s="33" t="s">
        <v>80</v>
      </c>
      <c r="H51" s="33" t="s">
        <v>54</v>
      </c>
      <c r="I51" s="33" t="s">
        <v>55</v>
      </c>
      <c r="J51" s="34">
        <v>0.41400462962962964</v>
      </c>
      <c r="K51" s="34">
        <v>0.51902777777777775</v>
      </c>
      <c r="L51" s="34">
        <v>0.5210069444444444</v>
      </c>
      <c r="M51" s="34">
        <v>0.52234953703703701</v>
      </c>
      <c r="N51" s="34">
        <v>0.52434027777777781</v>
      </c>
      <c r="O51" s="34">
        <v>0.52813657407407411</v>
      </c>
      <c r="P51" s="34">
        <v>0.4253587962962963</v>
      </c>
      <c r="Q51" s="34">
        <v>0.43364583333333334</v>
      </c>
      <c r="R51" s="34">
        <v>0.4447800925925926</v>
      </c>
      <c r="S51" s="34">
        <v>0.44983796296296297</v>
      </c>
      <c r="T51" s="34">
        <v>0.45048611111111109</v>
      </c>
      <c r="U51" s="34">
        <v>0.45988425925925924</v>
      </c>
      <c r="V51" s="34">
        <v>0.45857638888888891</v>
      </c>
      <c r="W51" s="34">
        <v>0.4526736111111111</v>
      </c>
      <c r="X51" s="34">
        <v>0.45494212962962965</v>
      </c>
      <c r="Y51" s="34">
        <v>0.44716435185185183</v>
      </c>
      <c r="Z51" s="34">
        <v>0.46847222222222223</v>
      </c>
      <c r="AA51" s="34">
        <v>0.47099537037037037</v>
      </c>
      <c r="AB51" s="34">
        <v>0.47458333333333336</v>
      </c>
      <c r="AC51" s="34">
        <v>0.47614583333333332</v>
      </c>
      <c r="AD51" s="34">
        <v>0.48495370370370372</v>
      </c>
      <c r="AE51" s="34">
        <v>0.4959837962962963</v>
      </c>
      <c r="AF51" s="34">
        <v>0.49074074074074076</v>
      </c>
      <c r="AG51" s="34">
        <v>0.49942129629629628</v>
      </c>
      <c r="AH51" s="34">
        <v>0.50938657407407406</v>
      </c>
      <c r="AI51" s="34">
        <v>0.52923611111111113</v>
      </c>
      <c r="AJ51" s="35"/>
      <c r="AK51" s="36">
        <v>0</v>
      </c>
      <c r="AL51" s="37" t="s">
        <v>56</v>
      </c>
      <c r="AM51" s="36">
        <v>30</v>
      </c>
      <c r="AN51" s="34">
        <f t="shared" si="0"/>
        <v>0.11523148148148149</v>
      </c>
      <c r="AO51" s="38">
        <f t="shared" si="1"/>
        <v>9.4398148148148162E-2</v>
      </c>
      <c r="AP51" s="1">
        <v>46</v>
      </c>
      <c r="AQ51" s="1">
        <v>35</v>
      </c>
    </row>
    <row r="52" spans="1:43" ht="18.75" customHeight="1" x14ac:dyDescent="0.2">
      <c r="A52" s="33">
        <v>102</v>
      </c>
      <c r="B52" s="33" t="s">
        <v>276</v>
      </c>
      <c r="C52" s="33" t="s">
        <v>277</v>
      </c>
      <c r="D52" s="33" t="s">
        <v>278</v>
      </c>
      <c r="E52" s="33" t="s">
        <v>279</v>
      </c>
      <c r="F52" s="33" t="s">
        <v>280</v>
      </c>
      <c r="G52" s="33" t="s">
        <v>80</v>
      </c>
      <c r="H52" s="33" t="s">
        <v>54</v>
      </c>
      <c r="I52" s="33" t="s">
        <v>55</v>
      </c>
      <c r="J52" s="34">
        <v>0.41400462962962964</v>
      </c>
      <c r="K52" s="34">
        <v>0.49027777777777776</v>
      </c>
      <c r="L52" s="34">
        <v>0.49260416666666668</v>
      </c>
      <c r="M52" s="34">
        <v>0.49403935185185183</v>
      </c>
      <c r="N52" s="34">
        <v>0.4911921296296296</v>
      </c>
      <c r="O52" s="34">
        <v>0.48868055555555556</v>
      </c>
      <c r="P52" s="34">
        <v>0.42539351851851853</v>
      </c>
      <c r="Q52" s="34">
        <v>0.41568287037037038</v>
      </c>
      <c r="R52" s="34">
        <v>0.44337962962962962</v>
      </c>
      <c r="S52" s="34">
        <v>0.45800925925925928</v>
      </c>
      <c r="T52" s="34">
        <v>0.45686342592592594</v>
      </c>
      <c r="U52" s="34">
        <v>0.44711805555555556</v>
      </c>
      <c r="V52" s="34">
        <v>0.44837962962962963</v>
      </c>
      <c r="W52" s="34">
        <v>0.45002314814814814</v>
      </c>
      <c r="X52" s="34">
        <v>0.45265046296296296</v>
      </c>
      <c r="Y52" s="34">
        <v>0.44574074074074072</v>
      </c>
      <c r="Z52" s="34">
        <v>0.4661689814814815</v>
      </c>
      <c r="AA52" s="34">
        <v>0.46871527777777777</v>
      </c>
      <c r="AB52" s="34">
        <v>0.47181712962962963</v>
      </c>
      <c r="AC52" s="34">
        <v>0.47336805555555556</v>
      </c>
      <c r="AD52" s="34"/>
      <c r="AE52" s="34"/>
      <c r="AF52" s="34"/>
      <c r="AG52" s="34"/>
      <c r="AH52" s="34">
        <v>0.46500000000000002</v>
      </c>
      <c r="AI52" s="34">
        <v>0.49528935185185186</v>
      </c>
      <c r="AJ52" s="35" t="s">
        <v>281</v>
      </c>
      <c r="AK52" s="36">
        <v>20</v>
      </c>
      <c r="AL52" s="37"/>
      <c r="AM52" s="36"/>
      <c r="AN52" s="34">
        <f t="shared" si="0"/>
        <v>8.1284722222222217E-2</v>
      </c>
      <c r="AO52" s="38">
        <f t="shared" si="1"/>
        <v>9.5173611111111112E-2</v>
      </c>
      <c r="AP52" s="1">
        <v>47</v>
      </c>
      <c r="AQ52" s="1">
        <v>36</v>
      </c>
    </row>
    <row r="53" spans="1:43" ht="18.75" customHeight="1" x14ac:dyDescent="0.2">
      <c r="A53" s="33">
        <v>74</v>
      </c>
      <c r="B53" s="33" t="s">
        <v>282</v>
      </c>
      <c r="C53" s="33" t="s">
        <v>118</v>
      </c>
      <c r="D53" s="33" t="s">
        <v>283</v>
      </c>
      <c r="E53" s="33" t="s">
        <v>284</v>
      </c>
      <c r="F53" s="33" t="s">
        <v>283</v>
      </c>
      <c r="G53" s="33" t="s">
        <v>61</v>
      </c>
      <c r="H53" s="33" t="s">
        <v>54</v>
      </c>
      <c r="I53" s="33" t="s">
        <v>55</v>
      </c>
      <c r="J53" s="34">
        <v>0.38067129629629631</v>
      </c>
      <c r="K53" s="34">
        <v>0.49197916666666669</v>
      </c>
      <c r="L53" s="34">
        <v>0.48978009259259259</v>
      </c>
      <c r="M53" s="34">
        <v>0.48864583333333333</v>
      </c>
      <c r="N53" s="34">
        <v>0.49115740740740743</v>
      </c>
      <c r="O53" s="34">
        <v>0.49864583333333334</v>
      </c>
      <c r="P53" s="34">
        <v>0.39304398148148151</v>
      </c>
      <c r="Q53" s="34">
        <v>0.40144675925925927</v>
      </c>
      <c r="R53" s="34">
        <v>0.41013888888888889</v>
      </c>
      <c r="S53" s="34">
        <v>0.42572916666666666</v>
      </c>
      <c r="T53" s="34">
        <v>0.4246875</v>
      </c>
      <c r="U53" s="34">
        <v>0.41462962962962963</v>
      </c>
      <c r="V53" s="34">
        <v>0.41577546296296297</v>
      </c>
      <c r="W53" s="34">
        <v>0.41824074074074075</v>
      </c>
      <c r="X53" s="34">
        <v>0.42042824074074076</v>
      </c>
      <c r="Y53" s="34">
        <v>0.41210648148148149</v>
      </c>
      <c r="Z53" s="34">
        <v>0.43358796296296298</v>
      </c>
      <c r="AA53" s="34">
        <v>0.43585648148148148</v>
      </c>
      <c r="AB53" s="34">
        <v>0.43921296296296297</v>
      </c>
      <c r="AC53" s="34">
        <v>0.44045138888888891</v>
      </c>
      <c r="AD53" s="34">
        <v>0.44872685185185185</v>
      </c>
      <c r="AE53" s="34">
        <v>0.45258101851851851</v>
      </c>
      <c r="AF53" s="34">
        <v>0.46319444444444446</v>
      </c>
      <c r="AG53" s="34">
        <v>0.46649305555555554</v>
      </c>
      <c r="AH53" s="34">
        <v>0.47789351851851852</v>
      </c>
      <c r="AI53" s="34">
        <v>0.49940972222222224</v>
      </c>
      <c r="AJ53" s="35"/>
      <c r="AK53" s="36">
        <v>0</v>
      </c>
      <c r="AL53" s="37" t="s">
        <v>56</v>
      </c>
      <c r="AM53" s="36">
        <v>30</v>
      </c>
      <c r="AN53" s="34">
        <f t="shared" si="0"/>
        <v>0.11873842592592593</v>
      </c>
      <c r="AO53" s="38">
        <f t="shared" si="1"/>
        <v>9.7905092592592599E-2</v>
      </c>
      <c r="AP53" s="1">
        <v>48</v>
      </c>
      <c r="AQ53" s="1">
        <v>37</v>
      </c>
    </row>
    <row r="54" spans="1:43" ht="18.75" customHeight="1" x14ac:dyDescent="0.2">
      <c r="A54" s="33">
        <v>4</v>
      </c>
      <c r="B54" s="33" t="s">
        <v>285</v>
      </c>
      <c r="C54" s="33" t="s">
        <v>286</v>
      </c>
      <c r="D54" s="33" t="s">
        <v>287</v>
      </c>
      <c r="E54" s="33" t="s">
        <v>215</v>
      </c>
      <c r="F54" s="33" t="s">
        <v>288</v>
      </c>
      <c r="G54" s="33" t="s">
        <v>80</v>
      </c>
      <c r="H54" s="33" t="s">
        <v>54</v>
      </c>
      <c r="I54" s="33" t="s">
        <v>55</v>
      </c>
      <c r="J54" s="34">
        <v>0.41400462962962964</v>
      </c>
      <c r="K54" s="34">
        <v>0.4941550925925926</v>
      </c>
      <c r="L54" s="34">
        <v>0.49611111111111111</v>
      </c>
      <c r="M54" s="34">
        <v>0.49734953703703705</v>
      </c>
      <c r="N54" s="34">
        <v>0.49290509259259258</v>
      </c>
      <c r="O54" s="34">
        <v>0.49193287037037037</v>
      </c>
      <c r="P54" s="34">
        <v>0.47903935185185187</v>
      </c>
      <c r="Q54" s="34">
        <v>0.48715277777777777</v>
      </c>
      <c r="R54" s="34">
        <v>0.42219907407407409</v>
      </c>
      <c r="S54" s="34">
        <v>0.42631944444444442</v>
      </c>
      <c r="T54" s="34">
        <v>0.4255902777777778</v>
      </c>
      <c r="U54" s="34"/>
      <c r="V54" s="34">
        <v>0.43357638888888889</v>
      </c>
      <c r="W54" s="34">
        <v>0.42861111111111111</v>
      </c>
      <c r="X54" s="34">
        <v>0.43062499999999998</v>
      </c>
      <c r="Y54" s="34">
        <v>0.42092592592592593</v>
      </c>
      <c r="Z54" s="34">
        <v>0.44109953703703703</v>
      </c>
      <c r="AA54" s="34">
        <v>0.4435648148148148</v>
      </c>
      <c r="AB54" s="34">
        <v>0.44719907407407405</v>
      </c>
      <c r="AC54" s="34">
        <v>0.44957175925925924</v>
      </c>
      <c r="AD54" s="34"/>
      <c r="AE54" s="34"/>
      <c r="AF54" s="34"/>
      <c r="AG54" s="34">
        <v>0.45318287037037036</v>
      </c>
      <c r="AH54" s="34">
        <v>0.46019675925925924</v>
      </c>
      <c r="AI54" s="34">
        <v>0.49831018518518516</v>
      </c>
      <c r="AJ54" s="35" t="s">
        <v>289</v>
      </c>
      <c r="AK54" s="36">
        <v>20</v>
      </c>
      <c r="AL54" s="37"/>
      <c r="AM54" s="36"/>
      <c r="AN54" s="34">
        <f t="shared" si="0"/>
        <v>8.4305555555555522E-2</v>
      </c>
      <c r="AO54" s="38">
        <f t="shared" si="1"/>
        <v>9.8194444444444418E-2</v>
      </c>
      <c r="AP54" s="1">
        <v>49</v>
      </c>
      <c r="AQ54" s="1">
        <v>38</v>
      </c>
    </row>
    <row r="55" spans="1:43" ht="18.75" customHeight="1" x14ac:dyDescent="0.2">
      <c r="A55" s="33">
        <v>68</v>
      </c>
      <c r="B55" s="33" t="s">
        <v>290</v>
      </c>
      <c r="C55" s="33" t="s">
        <v>291</v>
      </c>
      <c r="D55" s="33" t="s">
        <v>292</v>
      </c>
      <c r="E55" s="33" t="s">
        <v>293</v>
      </c>
      <c r="F55" s="33" t="s">
        <v>292</v>
      </c>
      <c r="G55" s="33" t="s">
        <v>61</v>
      </c>
      <c r="H55" s="33" t="s">
        <v>54</v>
      </c>
      <c r="I55" s="33" t="s">
        <v>55</v>
      </c>
      <c r="J55" s="34">
        <v>0.38067129629629631</v>
      </c>
      <c r="K55" s="34">
        <v>0.47537037037037039</v>
      </c>
      <c r="L55" s="34">
        <v>0.47358796296296296</v>
      </c>
      <c r="M55" s="34">
        <v>0.47162037037037036</v>
      </c>
      <c r="N55" s="34">
        <v>0.47465277777777776</v>
      </c>
      <c r="O55" s="34">
        <v>0.47797453703703702</v>
      </c>
      <c r="P55" s="34">
        <v>0.3936574074074074</v>
      </c>
      <c r="Q55" s="34">
        <v>0.40303240740740742</v>
      </c>
      <c r="R55" s="34">
        <v>0.41332175925925924</v>
      </c>
      <c r="S55" s="34">
        <v>0.42978009259259259</v>
      </c>
      <c r="T55" s="34">
        <v>0.43039351851851854</v>
      </c>
      <c r="U55" s="34">
        <v>0.41722222222222222</v>
      </c>
      <c r="V55" s="34">
        <v>0.41881944444444447</v>
      </c>
      <c r="W55" s="34">
        <v>0.42118055555555556</v>
      </c>
      <c r="X55" s="34">
        <v>0.42412037037037037</v>
      </c>
      <c r="Y55" s="34">
        <v>0.41490740740740739</v>
      </c>
      <c r="Z55" s="34">
        <v>0.43807870370370372</v>
      </c>
      <c r="AA55" s="34">
        <v>0.44144675925925925</v>
      </c>
      <c r="AB55" s="34">
        <v>0.4460763888888889</v>
      </c>
      <c r="AC55" s="34">
        <v>0.44709490740740743</v>
      </c>
      <c r="AD55" s="34"/>
      <c r="AE55" s="34"/>
      <c r="AF55" s="34"/>
      <c r="AG55" s="34">
        <v>0.45170138888888889</v>
      </c>
      <c r="AH55" s="34">
        <v>0.4621527777777778</v>
      </c>
      <c r="AI55" s="34">
        <v>0.47896990740740741</v>
      </c>
      <c r="AJ55" s="35"/>
      <c r="AK55" s="36">
        <v>0</v>
      </c>
      <c r="AL55" s="37"/>
      <c r="AM55" s="36"/>
      <c r="AN55" s="34">
        <f t="shared" si="0"/>
        <v>9.8298611111111101E-2</v>
      </c>
      <c r="AO55" s="38">
        <f t="shared" si="1"/>
        <v>9.8298611111111101E-2</v>
      </c>
      <c r="AP55" s="1">
        <v>50</v>
      </c>
      <c r="AQ55" s="1">
        <v>39</v>
      </c>
    </row>
    <row r="56" spans="1:43" ht="18.75" customHeight="1" x14ac:dyDescent="0.2">
      <c r="A56" s="33">
        <v>38</v>
      </c>
      <c r="B56" s="33" t="s">
        <v>294</v>
      </c>
      <c r="C56" s="33" t="s">
        <v>295</v>
      </c>
      <c r="D56" s="33" t="s">
        <v>296</v>
      </c>
      <c r="E56" s="33" t="s">
        <v>297</v>
      </c>
      <c r="F56" s="33" t="s">
        <v>298</v>
      </c>
      <c r="G56" s="33" t="s">
        <v>61</v>
      </c>
      <c r="H56" s="33" t="s">
        <v>54</v>
      </c>
      <c r="I56" s="33" t="s">
        <v>55</v>
      </c>
      <c r="J56" s="34">
        <v>0.38067129629629631</v>
      </c>
      <c r="K56" s="34">
        <v>0.47563657407407406</v>
      </c>
      <c r="L56" s="34">
        <v>0.47370370370370368</v>
      </c>
      <c r="M56" s="34">
        <v>0.47195601851851854</v>
      </c>
      <c r="N56" s="34">
        <v>0.47665509259259259</v>
      </c>
      <c r="O56" s="34">
        <v>0.47813657407407406</v>
      </c>
      <c r="P56" s="34">
        <v>0.39332175925925927</v>
      </c>
      <c r="Q56" s="34">
        <v>0.40189814814814817</v>
      </c>
      <c r="R56" s="34">
        <v>0.41366898148148146</v>
      </c>
      <c r="S56" s="34">
        <v>0.43091435185185184</v>
      </c>
      <c r="T56" s="34">
        <v>0.43170138888888887</v>
      </c>
      <c r="U56" s="34">
        <v>0.4190625</v>
      </c>
      <c r="V56" s="34">
        <v>0.4208101851851852</v>
      </c>
      <c r="W56" s="34">
        <v>0.42265046296296294</v>
      </c>
      <c r="X56" s="34">
        <v>0.42524305555555558</v>
      </c>
      <c r="Y56" s="34">
        <v>0.41675925925925927</v>
      </c>
      <c r="Z56" s="34">
        <v>0.43953703703703706</v>
      </c>
      <c r="AA56" s="34">
        <v>0.44206018518518519</v>
      </c>
      <c r="AB56" s="34">
        <v>0.44626157407407407</v>
      </c>
      <c r="AC56" s="34">
        <v>0.44939814814814816</v>
      </c>
      <c r="AD56" s="34"/>
      <c r="AE56" s="34"/>
      <c r="AF56" s="34"/>
      <c r="AG56" s="34">
        <v>0.45302083333333332</v>
      </c>
      <c r="AH56" s="34">
        <v>0.46231481481481479</v>
      </c>
      <c r="AI56" s="34">
        <v>0.47905092592592591</v>
      </c>
      <c r="AJ56" s="35"/>
      <c r="AK56" s="36">
        <v>0</v>
      </c>
      <c r="AL56" s="37"/>
      <c r="AM56" s="36"/>
      <c r="AN56" s="34">
        <f t="shared" si="0"/>
        <v>9.8379629629629595E-2</v>
      </c>
      <c r="AO56" s="38">
        <f t="shared" si="1"/>
        <v>9.8379629629629595E-2</v>
      </c>
      <c r="AP56" s="1">
        <v>51</v>
      </c>
      <c r="AQ56" s="1">
        <v>40</v>
      </c>
    </row>
    <row r="57" spans="1:43" ht="18.75" customHeight="1" x14ac:dyDescent="0.2">
      <c r="A57" s="33">
        <v>143</v>
      </c>
      <c r="B57" s="33" t="s">
        <v>299</v>
      </c>
      <c r="C57" s="33" t="s">
        <v>300</v>
      </c>
      <c r="D57" s="33" t="s">
        <v>249</v>
      </c>
      <c r="E57" s="33" t="s">
        <v>301</v>
      </c>
      <c r="F57" s="33" t="s">
        <v>302</v>
      </c>
      <c r="G57" s="33" t="s">
        <v>53</v>
      </c>
      <c r="H57" s="33" t="s">
        <v>54</v>
      </c>
      <c r="I57" s="33" t="s">
        <v>55</v>
      </c>
      <c r="J57" s="34">
        <v>0.43958333333333333</v>
      </c>
      <c r="K57" s="34">
        <v>0.53616898148148151</v>
      </c>
      <c r="L57" s="34">
        <v>0.53420138888888891</v>
      </c>
      <c r="M57" s="34">
        <v>0.5326967592592593</v>
      </c>
      <c r="N57" s="34">
        <v>0.53546296296296292</v>
      </c>
      <c r="O57" s="34">
        <v>0.5376967592592593</v>
      </c>
      <c r="P57" s="34">
        <v>0.51718750000000002</v>
      </c>
      <c r="Q57" s="34">
        <v>0.52634259259259264</v>
      </c>
      <c r="R57" s="34">
        <v>0.44665509259259262</v>
      </c>
      <c r="S57" s="34">
        <v>0.45221064814814815</v>
      </c>
      <c r="T57" s="34">
        <v>0.45146990740740739</v>
      </c>
      <c r="U57" s="34">
        <v>0.46280092592592592</v>
      </c>
      <c r="V57" s="34">
        <v>0.46143518518518517</v>
      </c>
      <c r="W57" s="34">
        <v>0.45497685185185183</v>
      </c>
      <c r="X57" s="34">
        <v>0.45736111111111111</v>
      </c>
      <c r="Y57" s="34">
        <v>0.44981481481481483</v>
      </c>
      <c r="Z57" s="34">
        <v>0.47024305555555557</v>
      </c>
      <c r="AA57" s="34">
        <v>0.47349537037037037</v>
      </c>
      <c r="AB57" s="34">
        <v>0.4778587962962963</v>
      </c>
      <c r="AC57" s="34">
        <v>0.48042824074074075</v>
      </c>
      <c r="AD57" s="34"/>
      <c r="AE57" s="34"/>
      <c r="AF57" s="34"/>
      <c r="AG57" s="34">
        <v>0.48388888888888887</v>
      </c>
      <c r="AH57" s="34">
        <v>0.49497685185185186</v>
      </c>
      <c r="AI57" s="34">
        <v>0.53858796296296296</v>
      </c>
      <c r="AJ57" s="35"/>
      <c r="AK57" s="36">
        <v>0</v>
      </c>
      <c r="AL57" s="37"/>
      <c r="AM57" s="36"/>
      <c r="AN57" s="34">
        <f t="shared" si="0"/>
        <v>9.9004629629629637E-2</v>
      </c>
      <c r="AO57" s="38">
        <f t="shared" si="1"/>
        <v>9.9004629629629637E-2</v>
      </c>
      <c r="AP57" s="1">
        <v>52</v>
      </c>
      <c r="AQ57" s="1">
        <v>41</v>
      </c>
    </row>
    <row r="58" spans="1:43" ht="18.75" customHeight="1" x14ac:dyDescent="0.2">
      <c r="A58" s="33">
        <v>142</v>
      </c>
      <c r="B58" s="33" t="s">
        <v>303</v>
      </c>
      <c r="C58" s="33" t="s">
        <v>304</v>
      </c>
      <c r="D58" s="33" t="s">
        <v>305</v>
      </c>
      <c r="E58" s="33" t="s">
        <v>306</v>
      </c>
      <c r="F58" s="33" t="s">
        <v>307</v>
      </c>
      <c r="G58" s="33" t="s">
        <v>53</v>
      </c>
      <c r="H58" s="33" t="s">
        <v>54</v>
      </c>
      <c r="I58" s="33" t="s">
        <v>55</v>
      </c>
      <c r="J58" s="34">
        <v>0.43958333333333333</v>
      </c>
      <c r="K58" s="34">
        <v>0.53622685185185182</v>
      </c>
      <c r="L58" s="34">
        <v>0.53425925925925921</v>
      </c>
      <c r="M58" s="34">
        <v>0.53274305555555557</v>
      </c>
      <c r="N58" s="34">
        <v>0.53548611111111111</v>
      </c>
      <c r="O58" s="34">
        <v>0.5377777777777778</v>
      </c>
      <c r="P58" s="34">
        <v>0.51674768518518521</v>
      </c>
      <c r="Q58" s="34">
        <v>0.52556712962962959</v>
      </c>
      <c r="R58" s="34">
        <v>0.44668981481481479</v>
      </c>
      <c r="S58" s="34">
        <v>0.45225694444444442</v>
      </c>
      <c r="T58" s="34">
        <v>0.45155092592592594</v>
      </c>
      <c r="U58" s="34">
        <v>0.46291666666666664</v>
      </c>
      <c r="V58" s="34">
        <v>0.46151620370370372</v>
      </c>
      <c r="W58" s="34">
        <v>0.45510416666666664</v>
      </c>
      <c r="X58" s="34">
        <v>0.45766203703703706</v>
      </c>
      <c r="Y58" s="34">
        <v>0.44983796296296297</v>
      </c>
      <c r="Z58" s="34">
        <v>0.4702662037037037</v>
      </c>
      <c r="AA58" s="34">
        <v>0.47354166666666669</v>
      </c>
      <c r="AB58" s="34">
        <v>0.47866898148148146</v>
      </c>
      <c r="AC58" s="34">
        <v>0.48048611111111111</v>
      </c>
      <c r="AD58" s="34"/>
      <c r="AE58" s="34"/>
      <c r="AF58" s="34"/>
      <c r="AG58" s="34">
        <v>0.48413194444444446</v>
      </c>
      <c r="AH58" s="34">
        <v>0.49472222222222223</v>
      </c>
      <c r="AI58" s="34">
        <v>0.53864583333333338</v>
      </c>
      <c r="AJ58" s="35"/>
      <c r="AK58" s="36">
        <v>0</v>
      </c>
      <c r="AL58" s="37"/>
      <c r="AM58" s="36"/>
      <c r="AN58" s="34">
        <f t="shared" si="0"/>
        <v>9.9062500000000053E-2</v>
      </c>
      <c r="AO58" s="38">
        <f t="shared" si="1"/>
        <v>9.9062500000000053E-2</v>
      </c>
      <c r="AP58" s="1">
        <v>53</v>
      </c>
      <c r="AQ58" s="1">
        <v>42</v>
      </c>
    </row>
    <row r="59" spans="1:43" ht="18.75" customHeight="1" x14ac:dyDescent="0.2">
      <c r="A59" s="33">
        <v>9</v>
      </c>
      <c r="B59" s="33" t="s">
        <v>308</v>
      </c>
      <c r="C59" s="33" t="s">
        <v>309</v>
      </c>
      <c r="D59" s="33" t="s">
        <v>310</v>
      </c>
      <c r="E59" s="33" t="s">
        <v>133</v>
      </c>
      <c r="F59" s="33" t="s">
        <v>311</v>
      </c>
      <c r="G59" s="33" t="s">
        <v>80</v>
      </c>
      <c r="H59" s="33" t="s">
        <v>54</v>
      </c>
      <c r="I59" s="33" t="s">
        <v>90</v>
      </c>
      <c r="J59" s="34">
        <v>0.41400462962962964</v>
      </c>
      <c r="K59" s="34">
        <v>0.52951388888888884</v>
      </c>
      <c r="L59" s="34">
        <v>0.53197916666666667</v>
      </c>
      <c r="M59" s="34">
        <v>0.5335185185185185</v>
      </c>
      <c r="N59" s="34">
        <v>0.53043981481481484</v>
      </c>
      <c r="O59" s="34">
        <v>0.52802083333333338</v>
      </c>
      <c r="P59" s="34">
        <v>0.51113425925925926</v>
      </c>
      <c r="Q59" s="34">
        <v>0.52084490740740741</v>
      </c>
      <c r="R59" s="34">
        <v>0.42127314814814815</v>
      </c>
      <c r="S59" s="34">
        <v>0.43592592592592594</v>
      </c>
      <c r="T59" s="34">
        <v>0.43652777777777779</v>
      </c>
      <c r="U59" s="34">
        <v>0.42519675925925926</v>
      </c>
      <c r="V59" s="34">
        <v>0.42674768518518519</v>
      </c>
      <c r="W59" s="34">
        <v>0.42850694444444443</v>
      </c>
      <c r="X59" s="34">
        <v>0.4309722222222222</v>
      </c>
      <c r="Y59" s="34">
        <v>0.42346064814814816</v>
      </c>
      <c r="Z59" s="34">
        <v>0.44423611111111111</v>
      </c>
      <c r="AA59" s="34">
        <v>0.4475925925925926</v>
      </c>
      <c r="AB59" s="34">
        <v>0.45133101851851853</v>
      </c>
      <c r="AC59" s="34">
        <v>0.45281250000000001</v>
      </c>
      <c r="AD59" s="34">
        <v>0.46388888888888891</v>
      </c>
      <c r="AE59" s="34">
        <v>0.4674537037037037</v>
      </c>
      <c r="AF59" s="34">
        <v>0.47158564814814813</v>
      </c>
      <c r="AG59" s="34">
        <v>0.47449074074074077</v>
      </c>
      <c r="AH59" s="34">
        <v>0.4861226851851852</v>
      </c>
      <c r="AI59" s="34">
        <v>0.5347453703703704</v>
      </c>
      <c r="AJ59" s="35"/>
      <c r="AK59" s="36">
        <v>0</v>
      </c>
      <c r="AL59" s="37" t="s">
        <v>56</v>
      </c>
      <c r="AM59" s="36">
        <v>30</v>
      </c>
      <c r="AN59" s="34">
        <f t="shared" si="0"/>
        <v>0.12074074074074076</v>
      </c>
      <c r="AO59" s="38">
        <f t="shared" si="1"/>
        <v>9.9907407407407431E-2</v>
      </c>
      <c r="AP59" s="1">
        <v>54</v>
      </c>
      <c r="AQ59" s="1">
        <v>11</v>
      </c>
    </row>
    <row r="60" spans="1:43" ht="18.75" customHeight="1" x14ac:dyDescent="0.2">
      <c r="A60" s="33">
        <v>34</v>
      </c>
      <c r="B60" s="33" t="s">
        <v>312</v>
      </c>
      <c r="C60" s="33" t="s">
        <v>313</v>
      </c>
      <c r="D60" s="33" t="s">
        <v>314</v>
      </c>
      <c r="E60" s="33" t="s">
        <v>315</v>
      </c>
      <c r="F60" s="33" t="s">
        <v>316</v>
      </c>
      <c r="G60" s="33" t="s">
        <v>80</v>
      </c>
      <c r="H60" s="33" t="s">
        <v>54</v>
      </c>
      <c r="I60" s="33" t="s">
        <v>55</v>
      </c>
      <c r="J60" s="34">
        <v>0.41400462962962964</v>
      </c>
      <c r="K60" s="34">
        <v>0.53046296296296291</v>
      </c>
      <c r="L60" s="34">
        <v>0.53273148148148153</v>
      </c>
      <c r="M60" s="34">
        <v>0.53422453703703698</v>
      </c>
      <c r="N60" s="34">
        <v>0.52960648148148148</v>
      </c>
      <c r="O60" s="34">
        <v>0.52819444444444441</v>
      </c>
      <c r="P60" s="34">
        <v>0.42655092592592592</v>
      </c>
      <c r="Q60" s="34">
        <v>0.43570601851851853</v>
      </c>
      <c r="R60" s="34">
        <v>0.44524305555555554</v>
      </c>
      <c r="S60" s="34">
        <v>0.45048611111111109</v>
      </c>
      <c r="T60" s="34">
        <v>0.44980324074074074</v>
      </c>
      <c r="U60" s="34">
        <v>0.46106481481481482</v>
      </c>
      <c r="V60" s="34">
        <v>0.45975694444444443</v>
      </c>
      <c r="W60" s="34">
        <v>0.45366898148148149</v>
      </c>
      <c r="X60" s="34">
        <v>0.45628472222222222</v>
      </c>
      <c r="Y60" s="34">
        <v>0.44745370370370369</v>
      </c>
      <c r="Z60" s="34">
        <v>0.47106481481481483</v>
      </c>
      <c r="AA60" s="34">
        <v>0.47424768518518517</v>
      </c>
      <c r="AB60" s="34">
        <v>0.47805555555555557</v>
      </c>
      <c r="AC60" s="34">
        <v>0.47968749999999999</v>
      </c>
      <c r="AD60" s="34">
        <v>0.48975694444444445</v>
      </c>
      <c r="AE60" s="34">
        <v>0.50004629629629627</v>
      </c>
      <c r="AF60" s="34">
        <v>0.50375000000000003</v>
      </c>
      <c r="AG60" s="34">
        <v>0.50799768518518518</v>
      </c>
      <c r="AH60" s="34">
        <v>0.51798611111111115</v>
      </c>
      <c r="AI60" s="34">
        <v>0.53535879629629635</v>
      </c>
      <c r="AJ60" s="35"/>
      <c r="AK60" s="36">
        <v>0</v>
      </c>
      <c r="AL60" s="37" t="s">
        <v>56</v>
      </c>
      <c r="AM60" s="36">
        <v>30</v>
      </c>
      <c r="AN60" s="34">
        <f t="shared" si="0"/>
        <v>0.12135416666666671</v>
      </c>
      <c r="AO60" s="38">
        <f t="shared" si="1"/>
        <v>0.10052083333333338</v>
      </c>
      <c r="AP60" s="1">
        <v>55</v>
      </c>
      <c r="AQ60" s="1">
        <v>43</v>
      </c>
    </row>
    <row r="61" spans="1:43" ht="18.75" customHeight="1" x14ac:dyDescent="0.2">
      <c r="A61" s="33">
        <v>15</v>
      </c>
      <c r="B61" s="33" t="s">
        <v>317</v>
      </c>
      <c r="C61" s="33" t="s">
        <v>63</v>
      </c>
      <c r="D61" s="33" t="s">
        <v>318</v>
      </c>
      <c r="E61" s="33" t="s">
        <v>319</v>
      </c>
      <c r="F61" s="33" t="s">
        <v>320</v>
      </c>
      <c r="G61" s="33" t="s">
        <v>61</v>
      </c>
      <c r="H61" s="33" t="s">
        <v>54</v>
      </c>
      <c r="I61" s="33" t="s">
        <v>55</v>
      </c>
      <c r="J61" s="34">
        <v>0.38067129629629631</v>
      </c>
      <c r="K61" s="34">
        <v>0.50031250000000005</v>
      </c>
      <c r="L61" s="34">
        <v>0.49798611111111113</v>
      </c>
      <c r="M61" s="34">
        <v>0.49668981481481483</v>
      </c>
      <c r="N61" s="34">
        <v>0.49944444444444447</v>
      </c>
      <c r="O61" s="34">
        <v>0.50299768518518517</v>
      </c>
      <c r="P61" s="34">
        <v>0.39447916666666666</v>
      </c>
      <c r="Q61" s="34">
        <v>0.40407407407407409</v>
      </c>
      <c r="R61" s="34">
        <v>0.41489583333333335</v>
      </c>
      <c r="S61" s="34">
        <v>0.42778935185185185</v>
      </c>
      <c r="T61" s="34">
        <v>0.42853009259259262</v>
      </c>
      <c r="U61" s="34">
        <v>0.41832175925925924</v>
      </c>
      <c r="V61" s="34">
        <v>0.41962962962962963</v>
      </c>
      <c r="W61" s="34">
        <v>0.42109953703703706</v>
      </c>
      <c r="X61" s="34">
        <v>0.4231597222222222</v>
      </c>
      <c r="Y61" s="34">
        <v>0.4167939814814815</v>
      </c>
      <c r="Z61" s="34">
        <v>0.43511574074074072</v>
      </c>
      <c r="AA61" s="34">
        <v>0.43818287037037035</v>
      </c>
      <c r="AB61" s="34">
        <v>0.44184027777777779</v>
      </c>
      <c r="AC61" s="34">
        <v>0.44388888888888889</v>
      </c>
      <c r="AD61" s="34">
        <v>0.45553240740740741</v>
      </c>
      <c r="AE61" s="34">
        <v>0.46155092592592595</v>
      </c>
      <c r="AF61" s="34">
        <v>0.47142361111111108</v>
      </c>
      <c r="AG61" s="34">
        <v>0.47488425925925926</v>
      </c>
      <c r="AH61" s="34">
        <v>0.48658564814814814</v>
      </c>
      <c r="AI61" s="34">
        <v>0.50372685185185184</v>
      </c>
      <c r="AJ61" s="35"/>
      <c r="AK61" s="36">
        <v>0</v>
      </c>
      <c r="AL61" s="37" t="s">
        <v>56</v>
      </c>
      <c r="AM61" s="36">
        <v>30</v>
      </c>
      <c r="AN61" s="34">
        <f t="shared" si="0"/>
        <v>0.12305555555555553</v>
      </c>
      <c r="AO61" s="38">
        <f t="shared" si="1"/>
        <v>0.1022222222222222</v>
      </c>
      <c r="AP61" s="1">
        <v>56</v>
      </c>
      <c r="AQ61" s="1">
        <v>44</v>
      </c>
    </row>
    <row r="62" spans="1:43" ht="18.75" customHeight="1" x14ac:dyDescent="0.2">
      <c r="A62" s="33">
        <v>144</v>
      </c>
      <c r="B62" s="33" t="s">
        <v>321</v>
      </c>
      <c r="C62" s="33" t="s">
        <v>322</v>
      </c>
      <c r="D62" s="33" t="s">
        <v>323</v>
      </c>
      <c r="E62" s="33" t="s">
        <v>324</v>
      </c>
      <c r="F62" s="33" t="s">
        <v>323</v>
      </c>
      <c r="G62" s="33" t="s">
        <v>53</v>
      </c>
      <c r="H62" s="33" t="s">
        <v>54</v>
      </c>
      <c r="I62" s="33" t="s">
        <v>55</v>
      </c>
      <c r="J62" s="34">
        <v>0.43958333333333333</v>
      </c>
      <c r="K62" s="34">
        <v>0.55831018518518516</v>
      </c>
      <c r="L62" s="34">
        <v>0.56017361111111108</v>
      </c>
      <c r="M62" s="34">
        <v>0.56185185185185182</v>
      </c>
      <c r="N62" s="34">
        <v>0.55901620370370375</v>
      </c>
      <c r="O62" s="34">
        <v>0.55710648148148145</v>
      </c>
      <c r="P62" s="34">
        <v>0.54258101851851848</v>
      </c>
      <c r="Q62" s="34">
        <v>0.52861111111111114</v>
      </c>
      <c r="R62" s="34">
        <v>0.44778935185185187</v>
      </c>
      <c r="S62" s="34">
        <v>0.45280092592592591</v>
      </c>
      <c r="T62" s="34">
        <v>0.45207175925925924</v>
      </c>
      <c r="U62" s="34">
        <v>0.46449074074074076</v>
      </c>
      <c r="V62" s="34">
        <v>0.46324074074074073</v>
      </c>
      <c r="W62" s="34">
        <v>0.45528935185185188</v>
      </c>
      <c r="X62" s="34">
        <v>0.45761574074074074</v>
      </c>
      <c r="Y62" s="34">
        <v>0.4503125</v>
      </c>
      <c r="Z62" s="34">
        <v>0.47118055555555555</v>
      </c>
      <c r="AA62" s="34">
        <v>0.47418981481481481</v>
      </c>
      <c r="AB62" s="34">
        <v>0.47819444444444442</v>
      </c>
      <c r="AC62" s="34">
        <v>0.48050925925925925</v>
      </c>
      <c r="AD62" s="34">
        <v>0.48986111111111114</v>
      </c>
      <c r="AE62" s="34">
        <v>0.49898148148148147</v>
      </c>
      <c r="AF62" s="34">
        <v>0.50299768518518517</v>
      </c>
      <c r="AG62" s="34">
        <v>0.50630787037037039</v>
      </c>
      <c r="AH62" s="34">
        <v>0.51624999999999999</v>
      </c>
      <c r="AI62" s="34">
        <v>0.56281250000000005</v>
      </c>
      <c r="AJ62" s="35"/>
      <c r="AK62" s="36">
        <v>0</v>
      </c>
      <c r="AL62" s="37" t="s">
        <v>56</v>
      </c>
      <c r="AM62" s="36">
        <v>30</v>
      </c>
      <c r="AN62" s="34">
        <f t="shared" si="0"/>
        <v>0.12322916666666672</v>
      </c>
      <c r="AO62" s="38">
        <f t="shared" si="1"/>
        <v>0.10239583333333339</v>
      </c>
      <c r="AP62" s="1">
        <v>57</v>
      </c>
      <c r="AQ62" s="1">
        <v>45</v>
      </c>
    </row>
    <row r="63" spans="1:43" ht="18.75" customHeight="1" x14ac:dyDescent="0.2">
      <c r="A63" s="33">
        <v>53</v>
      </c>
      <c r="B63" s="33" t="s">
        <v>325</v>
      </c>
      <c r="C63" s="33" t="s">
        <v>326</v>
      </c>
      <c r="D63" s="33" t="s">
        <v>327</v>
      </c>
      <c r="E63" s="33" t="s">
        <v>328</v>
      </c>
      <c r="F63" s="33" t="s">
        <v>329</v>
      </c>
      <c r="G63" s="33" t="s">
        <v>80</v>
      </c>
      <c r="H63" s="33" t="s">
        <v>54</v>
      </c>
      <c r="I63" s="33" t="s">
        <v>55</v>
      </c>
      <c r="J63" s="34">
        <v>0.41400462962962964</v>
      </c>
      <c r="K63" s="34">
        <v>0.50733796296296296</v>
      </c>
      <c r="L63" s="34">
        <v>0.51012731481481477</v>
      </c>
      <c r="M63" s="34">
        <v>0.51258101851851856</v>
      </c>
      <c r="N63" s="34">
        <v>0.51534722222222218</v>
      </c>
      <c r="O63" s="34">
        <v>0.5053009259259259</v>
      </c>
      <c r="P63" s="34">
        <v>0.42496527777777776</v>
      </c>
      <c r="Q63" s="34">
        <v>0.43275462962962963</v>
      </c>
      <c r="R63" s="34">
        <v>0.44322916666666667</v>
      </c>
      <c r="S63" s="34">
        <v>0.44942129629629629</v>
      </c>
      <c r="T63" s="34">
        <v>0.45082175925925927</v>
      </c>
      <c r="U63" s="34">
        <v>0.46606481481481482</v>
      </c>
      <c r="V63" s="34">
        <v>0.46453703703703703</v>
      </c>
      <c r="W63" s="34">
        <v>0.45428240740740738</v>
      </c>
      <c r="X63" s="34">
        <v>0.45719907407407406</v>
      </c>
      <c r="Y63" s="34">
        <v>0.44597222222222221</v>
      </c>
      <c r="Z63" s="34">
        <v>0.4717824074074074</v>
      </c>
      <c r="AA63" s="34">
        <v>0.4742824074074074</v>
      </c>
      <c r="AB63" s="34">
        <v>0.47825231481481484</v>
      </c>
      <c r="AC63" s="34">
        <v>0.47921296296296295</v>
      </c>
      <c r="AD63" s="34"/>
      <c r="AE63" s="34"/>
      <c r="AF63" s="34"/>
      <c r="AG63" s="34">
        <v>0.48302083333333334</v>
      </c>
      <c r="AH63" s="34">
        <v>0.49512731481481481</v>
      </c>
      <c r="AI63" s="34">
        <v>0.51659722222222226</v>
      </c>
      <c r="AJ63" s="35"/>
      <c r="AK63" s="36">
        <v>0</v>
      </c>
      <c r="AL63" s="37"/>
      <c r="AM63" s="36"/>
      <c r="AN63" s="34">
        <f t="shared" si="0"/>
        <v>0.10259259259259262</v>
      </c>
      <c r="AO63" s="38">
        <f t="shared" si="1"/>
        <v>0.10259259259259262</v>
      </c>
      <c r="AP63" s="1">
        <v>58</v>
      </c>
      <c r="AQ63" s="1">
        <v>46</v>
      </c>
    </row>
    <row r="64" spans="1:43" ht="18.75" customHeight="1" x14ac:dyDescent="0.2">
      <c r="A64" s="33">
        <v>86</v>
      </c>
      <c r="B64" s="33" t="s">
        <v>330</v>
      </c>
      <c r="C64" s="33" t="s">
        <v>331</v>
      </c>
      <c r="D64" s="33" t="s">
        <v>332</v>
      </c>
      <c r="E64" s="33" t="s">
        <v>333</v>
      </c>
      <c r="F64" s="33" t="s">
        <v>334</v>
      </c>
      <c r="G64" s="33" t="s">
        <v>61</v>
      </c>
      <c r="H64" s="33" t="s">
        <v>54</v>
      </c>
      <c r="I64" s="33" t="s">
        <v>90</v>
      </c>
      <c r="J64" s="34">
        <v>0.38067129629629631</v>
      </c>
      <c r="K64" s="34">
        <v>0.50228009259259254</v>
      </c>
      <c r="L64" s="34">
        <v>0.50018518518518518</v>
      </c>
      <c r="M64" s="34">
        <v>0.49819444444444444</v>
      </c>
      <c r="N64" s="34">
        <v>0.50314814814814812</v>
      </c>
      <c r="O64" s="34">
        <v>0.50437500000000002</v>
      </c>
      <c r="P64" s="34">
        <v>0.39471064814814816</v>
      </c>
      <c r="Q64" s="34">
        <v>0.40423611111111113</v>
      </c>
      <c r="R64" s="34">
        <v>0.419375</v>
      </c>
      <c r="S64" s="34">
        <v>0.42545138888888889</v>
      </c>
      <c r="T64" s="34">
        <v>0.42449074074074072</v>
      </c>
      <c r="U64" s="34">
        <v>0.4367476851851852</v>
      </c>
      <c r="V64" s="34">
        <v>0.43504629629629632</v>
      </c>
      <c r="W64" s="34">
        <v>0.4284027777777778</v>
      </c>
      <c r="X64" s="34">
        <v>0.43072916666666666</v>
      </c>
      <c r="Y64" s="34">
        <v>0.42099537037037038</v>
      </c>
      <c r="Z64" s="34">
        <v>0.44420138888888888</v>
      </c>
      <c r="AA64" s="34">
        <v>0.44885416666666667</v>
      </c>
      <c r="AB64" s="34">
        <v>0.45251157407407405</v>
      </c>
      <c r="AC64" s="34">
        <v>0.45405092592592594</v>
      </c>
      <c r="AD64" s="34">
        <v>0.46289351851851851</v>
      </c>
      <c r="AE64" s="34">
        <v>0.46731481481481479</v>
      </c>
      <c r="AF64" s="34">
        <v>0.47371527777777778</v>
      </c>
      <c r="AG64" s="34">
        <v>0.47729166666666667</v>
      </c>
      <c r="AH64" s="34">
        <v>0.4874074074074074</v>
      </c>
      <c r="AI64" s="34">
        <v>0.50533564814814813</v>
      </c>
      <c r="AJ64" s="35"/>
      <c r="AK64" s="36">
        <v>0</v>
      </c>
      <c r="AL64" s="37" t="s">
        <v>56</v>
      </c>
      <c r="AM64" s="36">
        <v>30</v>
      </c>
      <c r="AN64" s="34">
        <f t="shared" si="0"/>
        <v>0.12466435185185182</v>
      </c>
      <c r="AO64" s="38">
        <f t="shared" si="1"/>
        <v>0.10383101851851849</v>
      </c>
      <c r="AP64" s="1">
        <v>59</v>
      </c>
      <c r="AQ64" s="1">
        <v>12</v>
      </c>
    </row>
    <row r="65" spans="1:56" ht="18.75" customHeight="1" x14ac:dyDescent="0.2">
      <c r="A65" s="33">
        <v>33</v>
      </c>
      <c r="B65" s="33" t="s">
        <v>335</v>
      </c>
      <c r="C65" s="33" t="s">
        <v>336</v>
      </c>
      <c r="D65" s="33" t="s">
        <v>337</v>
      </c>
      <c r="E65" s="33" t="s">
        <v>338</v>
      </c>
      <c r="F65" s="33" t="s">
        <v>339</v>
      </c>
      <c r="G65" s="33" t="s">
        <v>61</v>
      </c>
      <c r="H65" s="33" t="s">
        <v>54</v>
      </c>
      <c r="I65" s="33" t="s">
        <v>55</v>
      </c>
      <c r="J65" s="34">
        <v>0.38067129629629631</v>
      </c>
      <c r="K65" s="34">
        <v>0.47351851851851851</v>
      </c>
      <c r="L65" s="34">
        <v>0.4754976851851852</v>
      </c>
      <c r="M65" s="34">
        <v>0.47688657407407409</v>
      </c>
      <c r="N65" s="34">
        <v>0.47113425925925928</v>
      </c>
      <c r="O65" s="34">
        <v>0.46943287037037035</v>
      </c>
      <c r="P65" s="34">
        <v>0.39287037037037037</v>
      </c>
      <c r="Q65" s="34">
        <v>0.40091435185185187</v>
      </c>
      <c r="R65" s="34">
        <v>0.40760416666666666</v>
      </c>
      <c r="S65" s="34">
        <v>0.41916666666666669</v>
      </c>
      <c r="T65" s="34">
        <v>0.41798611111111111</v>
      </c>
      <c r="U65" s="34">
        <v>0.41078703703703706</v>
      </c>
      <c r="V65" s="34">
        <v>0.41206018518518517</v>
      </c>
      <c r="W65" s="34">
        <v>0.41653935185185187</v>
      </c>
      <c r="X65" s="34">
        <v>0.41454861111111113</v>
      </c>
      <c r="Y65" s="34">
        <v>0.40914351851851855</v>
      </c>
      <c r="Z65" s="34">
        <v>0.42505787037037035</v>
      </c>
      <c r="AA65" s="34">
        <v>0.42743055555555554</v>
      </c>
      <c r="AB65" s="34">
        <v>0.43039351851851854</v>
      </c>
      <c r="AC65" s="34">
        <v>0.43123842592592593</v>
      </c>
      <c r="AD65" s="34">
        <v>0.44350694444444444</v>
      </c>
      <c r="AE65" s="34"/>
      <c r="AF65" s="34"/>
      <c r="AG65" s="34">
        <v>0.43409722222222225</v>
      </c>
      <c r="AH65" s="34"/>
      <c r="AI65" s="34">
        <v>0.47766203703703702</v>
      </c>
      <c r="AJ65" s="35" t="s">
        <v>257</v>
      </c>
      <c r="AK65" s="36">
        <v>20</v>
      </c>
      <c r="AL65" s="37" t="s">
        <v>340</v>
      </c>
      <c r="AM65" s="36">
        <v>10</v>
      </c>
      <c r="AN65" s="34">
        <f t="shared" si="0"/>
        <v>9.6990740740740711E-2</v>
      </c>
      <c r="AO65" s="38">
        <f t="shared" si="1"/>
        <v>0.10393518518518516</v>
      </c>
      <c r="AP65" s="1">
        <v>60</v>
      </c>
      <c r="AQ65" s="1">
        <v>47</v>
      </c>
      <c r="AU65" s="39"/>
      <c r="AV65" s="39"/>
    </row>
    <row r="66" spans="1:56" ht="18.75" customHeight="1" x14ac:dyDescent="0.2">
      <c r="A66" s="33">
        <v>76</v>
      </c>
      <c r="B66" s="33" t="s">
        <v>341</v>
      </c>
      <c r="C66" s="33" t="s">
        <v>342</v>
      </c>
      <c r="D66" s="33" t="s">
        <v>343</v>
      </c>
      <c r="E66" s="33" t="s">
        <v>242</v>
      </c>
      <c r="F66" s="33" t="s">
        <v>344</v>
      </c>
      <c r="G66" s="33" t="s">
        <v>61</v>
      </c>
      <c r="H66" s="33" t="s">
        <v>54</v>
      </c>
      <c r="I66" s="33" t="s">
        <v>55</v>
      </c>
      <c r="J66" s="34">
        <v>0.38067129629629631</v>
      </c>
      <c r="K66" s="34">
        <v>0.50233796296296296</v>
      </c>
      <c r="L66" s="34">
        <v>0.50008101851851849</v>
      </c>
      <c r="M66" s="34">
        <v>0.49859953703703702</v>
      </c>
      <c r="N66" s="34">
        <v>0.50311342592592589</v>
      </c>
      <c r="O66" s="34">
        <v>0.50452546296296297</v>
      </c>
      <c r="P66" s="34">
        <v>0.39378472222222222</v>
      </c>
      <c r="Q66" s="34">
        <v>0.40342592592592591</v>
      </c>
      <c r="R66" s="34">
        <v>0.41351851851851851</v>
      </c>
      <c r="S66" s="34">
        <v>0.42989583333333331</v>
      </c>
      <c r="T66" s="34">
        <v>0.43085648148148148</v>
      </c>
      <c r="U66" s="34">
        <v>0.41791666666666666</v>
      </c>
      <c r="V66" s="34">
        <v>0.41954861111111114</v>
      </c>
      <c r="W66" s="34">
        <v>0.42143518518518519</v>
      </c>
      <c r="X66" s="34">
        <v>0.42421296296296296</v>
      </c>
      <c r="Y66" s="34">
        <v>0.41562500000000002</v>
      </c>
      <c r="Z66" s="34">
        <v>0.43869212962962961</v>
      </c>
      <c r="AA66" s="34">
        <v>0.44173611111111111</v>
      </c>
      <c r="AB66" s="34">
        <v>0.44658564814814816</v>
      </c>
      <c r="AC66" s="34">
        <v>0.44751157407407405</v>
      </c>
      <c r="AD66" s="34">
        <v>0.45844907407407409</v>
      </c>
      <c r="AE66" s="34">
        <v>0.4660185185185185</v>
      </c>
      <c r="AF66" s="34">
        <v>0.47229166666666667</v>
      </c>
      <c r="AG66" s="34">
        <v>0.47576388888888888</v>
      </c>
      <c r="AH66" s="34">
        <v>0.48670138888888886</v>
      </c>
      <c r="AI66" s="34">
        <v>0.50563657407407403</v>
      </c>
      <c r="AJ66" s="35"/>
      <c r="AK66" s="36">
        <v>0</v>
      </c>
      <c r="AL66" s="37" t="s">
        <v>56</v>
      </c>
      <c r="AM66" s="36">
        <v>30</v>
      </c>
      <c r="AN66" s="34">
        <f t="shared" si="0"/>
        <v>0.12496527777777772</v>
      </c>
      <c r="AO66" s="38">
        <f t="shared" si="1"/>
        <v>0.10413194444444439</v>
      </c>
      <c r="AP66" s="1">
        <v>61</v>
      </c>
      <c r="AQ66" s="1">
        <v>48</v>
      </c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</row>
    <row r="67" spans="1:56" ht="18.75" customHeight="1" x14ac:dyDescent="0.2">
      <c r="A67" s="33">
        <v>168</v>
      </c>
      <c r="B67" s="33" t="s">
        <v>345</v>
      </c>
      <c r="C67" s="33" t="s">
        <v>346</v>
      </c>
      <c r="D67" s="33" t="s">
        <v>347</v>
      </c>
      <c r="E67" s="33" t="s">
        <v>348</v>
      </c>
      <c r="F67" s="33" t="s">
        <v>349</v>
      </c>
      <c r="G67" s="33" t="s">
        <v>53</v>
      </c>
      <c r="H67" s="33" t="s">
        <v>54</v>
      </c>
      <c r="I67" s="33" t="s">
        <v>55</v>
      </c>
      <c r="J67" s="34">
        <v>0.43958333333333333</v>
      </c>
      <c r="K67" s="34">
        <v>0.56322916666666667</v>
      </c>
      <c r="L67" s="34">
        <v>0.551875</v>
      </c>
      <c r="M67" s="34">
        <v>0.55045138888888889</v>
      </c>
      <c r="N67" s="34">
        <v>0.55278935185185185</v>
      </c>
      <c r="O67" s="34">
        <v>0.56196759259259255</v>
      </c>
      <c r="P67" s="34">
        <v>0.53531249999999997</v>
      </c>
      <c r="Q67" s="34">
        <v>0.54465277777777776</v>
      </c>
      <c r="R67" s="34">
        <v>0.4470601851851852</v>
      </c>
      <c r="S67" s="34">
        <v>0.4518402777777778</v>
      </c>
      <c r="T67" s="34">
        <v>0.45105324074074077</v>
      </c>
      <c r="U67" s="34">
        <v>0.46030092592592592</v>
      </c>
      <c r="V67" s="34">
        <v>0.45928240740740739</v>
      </c>
      <c r="W67" s="34">
        <v>0.45420138888888889</v>
      </c>
      <c r="X67" s="34">
        <v>0.45622685185185186</v>
      </c>
      <c r="Y67" s="34">
        <v>0.44870370370370372</v>
      </c>
      <c r="Z67" s="34">
        <v>0.46653935185185186</v>
      </c>
      <c r="AA67" s="34">
        <v>0.46903935185185186</v>
      </c>
      <c r="AB67" s="34">
        <v>0.47278935185185184</v>
      </c>
      <c r="AC67" s="34">
        <v>0.47422453703703704</v>
      </c>
      <c r="AD67" s="34">
        <v>0.48296296296296298</v>
      </c>
      <c r="AE67" s="34">
        <v>0.48942129629629627</v>
      </c>
      <c r="AF67" s="34">
        <v>0.49434027777777778</v>
      </c>
      <c r="AG67" s="34">
        <v>0.49687500000000001</v>
      </c>
      <c r="AH67" s="34">
        <v>0.50799768518518518</v>
      </c>
      <c r="AI67" s="34">
        <v>0.56464120370370374</v>
      </c>
      <c r="AJ67" s="35"/>
      <c r="AK67" s="36">
        <v>0</v>
      </c>
      <c r="AL67" s="37" t="s">
        <v>56</v>
      </c>
      <c r="AM67" s="36">
        <v>30</v>
      </c>
      <c r="AN67" s="34">
        <f t="shared" si="0"/>
        <v>0.12505787037037042</v>
      </c>
      <c r="AO67" s="38">
        <f t="shared" si="1"/>
        <v>0.10422453703703709</v>
      </c>
      <c r="AP67" s="1">
        <v>62</v>
      </c>
      <c r="AQ67" s="1">
        <v>49</v>
      </c>
    </row>
    <row r="68" spans="1:56" ht="18.75" customHeight="1" x14ac:dyDescent="0.2">
      <c r="A68" s="33">
        <v>126</v>
      </c>
      <c r="B68" s="33" t="s">
        <v>350</v>
      </c>
      <c r="C68" s="33" t="s">
        <v>351</v>
      </c>
      <c r="D68" s="33" t="s">
        <v>352</v>
      </c>
      <c r="E68" s="33" t="s">
        <v>143</v>
      </c>
      <c r="F68" s="33" t="s">
        <v>352</v>
      </c>
      <c r="G68" s="33" t="s">
        <v>80</v>
      </c>
      <c r="H68" s="33" t="s">
        <v>54</v>
      </c>
      <c r="I68" s="33" t="s">
        <v>55</v>
      </c>
      <c r="J68" s="34">
        <v>0.41400462962962964</v>
      </c>
      <c r="K68" s="34">
        <v>0.51333333333333331</v>
      </c>
      <c r="L68" s="34">
        <v>0.51607638888888885</v>
      </c>
      <c r="M68" s="34">
        <v>0.51770833333333333</v>
      </c>
      <c r="N68" s="34">
        <v>0.51231481481481478</v>
      </c>
      <c r="O68" s="34">
        <v>0.51113425925925926</v>
      </c>
      <c r="P68" s="34">
        <v>0.49587962962962961</v>
      </c>
      <c r="Q68" s="34">
        <v>0.50589120370370366</v>
      </c>
      <c r="R68" s="34">
        <v>0.4213425925925926</v>
      </c>
      <c r="S68" s="34">
        <v>0.42637731481481483</v>
      </c>
      <c r="T68" s="34">
        <v>0.42555555555555558</v>
      </c>
      <c r="U68" s="34">
        <v>0.43710648148148146</v>
      </c>
      <c r="V68" s="34">
        <v>0.43538194444444445</v>
      </c>
      <c r="W68" s="34">
        <v>0.4291550925925926</v>
      </c>
      <c r="X68" s="34">
        <v>0.43168981481481483</v>
      </c>
      <c r="Y68" s="34">
        <v>0.42399305555555555</v>
      </c>
      <c r="Z68" s="34">
        <v>0.44439814814814815</v>
      </c>
      <c r="AA68" s="34">
        <v>0.44784722222222223</v>
      </c>
      <c r="AB68" s="34">
        <v>0.45256944444444447</v>
      </c>
      <c r="AC68" s="34">
        <v>0.45438657407407407</v>
      </c>
      <c r="AD68" s="34"/>
      <c r="AE68" s="34"/>
      <c r="AF68" s="34"/>
      <c r="AG68" s="34">
        <v>0.45851851851851849</v>
      </c>
      <c r="AH68" s="34">
        <v>0.46957175925925926</v>
      </c>
      <c r="AI68" s="34">
        <v>0.51891203703703703</v>
      </c>
      <c r="AJ68" s="35"/>
      <c r="AK68" s="36">
        <v>0</v>
      </c>
      <c r="AL68" s="37"/>
      <c r="AM68" s="36"/>
      <c r="AN68" s="34">
        <f t="shared" si="0"/>
        <v>0.10490740740740739</v>
      </c>
      <c r="AO68" s="38">
        <f t="shared" si="1"/>
        <v>0.10490740740740739</v>
      </c>
      <c r="AP68" s="1">
        <v>63</v>
      </c>
      <c r="AQ68" s="1">
        <v>50</v>
      </c>
    </row>
    <row r="69" spans="1:56" ht="18.75" customHeight="1" x14ac:dyDescent="0.2">
      <c r="A69" s="33">
        <v>159</v>
      </c>
      <c r="B69" s="33" t="s">
        <v>353</v>
      </c>
      <c r="C69" s="33" t="s">
        <v>354</v>
      </c>
      <c r="D69" s="33" t="s">
        <v>355</v>
      </c>
      <c r="E69" s="33" t="s">
        <v>356</v>
      </c>
      <c r="F69" s="33" t="s">
        <v>357</v>
      </c>
      <c r="G69" s="33" t="s">
        <v>53</v>
      </c>
      <c r="H69" s="33" t="s">
        <v>54</v>
      </c>
      <c r="I69" s="33" t="s">
        <v>55</v>
      </c>
      <c r="J69" s="34">
        <v>0.43958333333333333</v>
      </c>
      <c r="K69" s="34">
        <v>0.56284722222222228</v>
      </c>
      <c r="L69" s="34">
        <v>0.56002314814814813</v>
      </c>
      <c r="M69" s="34">
        <v>0.55819444444444444</v>
      </c>
      <c r="N69" s="34">
        <v>0.56190972222222224</v>
      </c>
      <c r="O69" s="34">
        <v>0.56456018518518514</v>
      </c>
      <c r="P69" s="34">
        <v>0.54327546296296292</v>
      </c>
      <c r="Q69" s="34">
        <v>0.55226851851851855</v>
      </c>
      <c r="R69" s="34">
        <v>0.44732638888888887</v>
      </c>
      <c r="S69" s="34">
        <v>0.45265046296296296</v>
      </c>
      <c r="T69" s="34">
        <v>0.45175925925925925</v>
      </c>
      <c r="U69" s="34">
        <v>0.46331018518518519</v>
      </c>
      <c r="V69" s="34">
        <v>0.46188657407407407</v>
      </c>
      <c r="W69" s="34">
        <v>0.45574074074074072</v>
      </c>
      <c r="X69" s="34">
        <v>0.45810185185185187</v>
      </c>
      <c r="Y69" s="34">
        <v>0.46489583333333334</v>
      </c>
      <c r="Z69" s="34">
        <v>0.47136574074074072</v>
      </c>
      <c r="AA69" s="34">
        <v>0.47521990740740738</v>
      </c>
      <c r="AB69" s="34">
        <v>0.47920138888888891</v>
      </c>
      <c r="AC69" s="34">
        <v>0.48202546296296295</v>
      </c>
      <c r="AD69" s="34">
        <v>0.49357638888888888</v>
      </c>
      <c r="AE69" s="34">
        <v>0.49644675925925924</v>
      </c>
      <c r="AF69" s="34">
        <v>0.50135416666666666</v>
      </c>
      <c r="AG69" s="34">
        <v>0.505</v>
      </c>
      <c r="AH69" s="34">
        <v>0.51554398148148151</v>
      </c>
      <c r="AI69" s="34">
        <v>0.56594907407407402</v>
      </c>
      <c r="AJ69" s="35"/>
      <c r="AK69" s="36">
        <v>0</v>
      </c>
      <c r="AL69" s="37" t="s">
        <v>56</v>
      </c>
      <c r="AM69" s="36">
        <v>30</v>
      </c>
      <c r="AN69" s="34">
        <f t="shared" si="0"/>
        <v>0.1263657407407407</v>
      </c>
      <c r="AO69" s="38">
        <f t="shared" si="1"/>
        <v>0.10553240740740737</v>
      </c>
      <c r="AP69" s="1">
        <v>64</v>
      </c>
      <c r="AQ69" s="1">
        <v>51</v>
      </c>
    </row>
    <row r="70" spans="1:56" ht="18.75" customHeight="1" x14ac:dyDescent="0.2">
      <c r="A70" s="33">
        <v>165</v>
      </c>
      <c r="B70" s="33" t="s">
        <v>358</v>
      </c>
      <c r="C70" s="33" t="s">
        <v>359</v>
      </c>
      <c r="D70" s="33" t="s">
        <v>360</v>
      </c>
      <c r="E70" s="33" t="s">
        <v>361</v>
      </c>
      <c r="F70" s="33" t="s">
        <v>360</v>
      </c>
      <c r="G70" s="33" t="s">
        <v>53</v>
      </c>
      <c r="H70" s="33" t="s">
        <v>54</v>
      </c>
      <c r="I70" s="33" t="s">
        <v>106</v>
      </c>
      <c r="J70" s="34">
        <v>0.43958333333333333</v>
      </c>
      <c r="K70" s="34">
        <v>0.56082175925925926</v>
      </c>
      <c r="L70" s="34">
        <v>0.56276620370370367</v>
      </c>
      <c r="M70" s="34">
        <v>0.56431712962962965</v>
      </c>
      <c r="N70" s="34">
        <v>0.56153935185185189</v>
      </c>
      <c r="O70" s="34">
        <v>0.56637731481481479</v>
      </c>
      <c r="P70" s="34">
        <v>0.54374999999999996</v>
      </c>
      <c r="Q70" s="34">
        <v>0.55192129629629627</v>
      </c>
      <c r="R70" s="34">
        <v>0.44747685185185188</v>
      </c>
      <c r="S70" s="34">
        <v>0.46252314814814816</v>
      </c>
      <c r="T70" s="34">
        <v>0.4634490740740741</v>
      </c>
      <c r="U70" s="34">
        <v>0.4523726851851852</v>
      </c>
      <c r="V70" s="34">
        <v>0.45361111111111113</v>
      </c>
      <c r="W70" s="34">
        <v>0.45520833333333333</v>
      </c>
      <c r="X70" s="34">
        <v>0.45753472222222225</v>
      </c>
      <c r="Y70" s="34">
        <v>0.45060185185185186</v>
      </c>
      <c r="Z70" s="34">
        <v>0.47099537037037037</v>
      </c>
      <c r="AA70" s="34">
        <v>0.47407407407407409</v>
      </c>
      <c r="AB70" s="34">
        <v>0.47789351851851852</v>
      </c>
      <c r="AC70" s="34">
        <v>0.48013888888888889</v>
      </c>
      <c r="AD70" s="34">
        <v>0.4896875</v>
      </c>
      <c r="AE70" s="34">
        <v>0.50087962962962962</v>
      </c>
      <c r="AF70" s="34">
        <v>0.50467592592592592</v>
      </c>
      <c r="AG70" s="34">
        <v>0.50822916666666662</v>
      </c>
      <c r="AH70" s="34">
        <v>0.5189583333333333</v>
      </c>
      <c r="AI70" s="34">
        <v>0.56709490740740742</v>
      </c>
      <c r="AJ70" s="35"/>
      <c r="AK70" s="36">
        <v>0</v>
      </c>
      <c r="AL70" s="37" t="s">
        <v>56</v>
      </c>
      <c r="AM70" s="36">
        <v>30</v>
      </c>
      <c r="AN70" s="34">
        <f t="shared" ref="AN70:AN123" si="2">AI70-J70</f>
        <v>0.1275115740740741</v>
      </c>
      <c r="AO70" s="38">
        <f t="shared" ref="AO70:AO123" si="3">AI70-J70+(AK70-AM70)/1440</f>
        <v>0.10667824074074077</v>
      </c>
      <c r="AP70" s="1">
        <v>65</v>
      </c>
      <c r="AQ70" s="1">
        <v>3</v>
      </c>
    </row>
    <row r="71" spans="1:56" ht="18.75" customHeight="1" x14ac:dyDescent="0.2">
      <c r="A71" s="33">
        <v>160</v>
      </c>
      <c r="B71" s="33" t="s">
        <v>362</v>
      </c>
      <c r="C71" s="33" t="s">
        <v>363</v>
      </c>
      <c r="D71" s="33" t="s">
        <v>364</v>
      </c>
      <c r="E71" s="33" t="s">
        <v>348</v>
      </c>
      <c r="F71" s="33" t="s">
        <v>364</v>
      </c>
      <c r="G71" s="33" t="s">
        <v>80</v>
      </c>
      <c r="H71" s="33" t="s">
        <v>54</v>
      </c>
      <c r="I71" s="33" t="s">
        <v>55</v>
      </c>
      <c r="J71" s="34">
        <v>0.41400462962962964</v>
      </c>
      <c r="K71" s="34">
        <v>0.51618055555555553</v>
      </c>
      <c r="L71" s="34">
        <v>0.5267708333333333</v>
      </c>
      <c r="M71" s="34">
        <v>0.52484953703703707</v>
      </c>
      <c r="N71" s="34">
        <v>0.5219907407407407</v>
      </c>
      <c r="O71" s="34">
        <v>0.5207060185185185</v>
      </c>
      <c r="P71" s="34"/>
      <c r="Q71" s="34">
        <v>0.50875000000000004</v>
      </c>
      <c r="R71" s="34">
        <v>0.42052083333333334</v>
      </c>
      <c r="S71" s="34">
        <v>0.42579861111111111</v>
      </c>
      <c r="T71" s="34">
        <v>0.42496527777777776</v>
      </c>
      <c r="U71" s="34">
        <v>0.43755787037037036</v>
      </c>
      <c r="V71" s="34">
        <v>0.43625000000000003</v>
      </c>
      <c r="W71" s="34">
        <v>0.42891203703703706</v>
      </c>
      <c r="X71" s="34">
        <v>0.43197916666666669</v>
      </c>
      <c r="Y71" s="34">
        <v>0.43921296296296297</v>
      </c>
      <c r="Z71" s="34">
        <v>0.44483796296296296</v>
      </c>
      <c r="AA71" s="34">
        <v>0.44803240740740741</v>
      </c>
      <c r="AB71" s="34">
        <v>0.45153935185185184</v>
      </c>
      <c r="AC71" s="34">
        <v>0.45315972222222223</v>
      </c>
      <c r="AD71" s="34">
        <v>0.46384259259259258</v>
      </c>
      <c r="AE71" s="34">
        <v>0.46728009259259257</v>
      </c>
      <c r="AF71" s="34">
        <v>0.47122685185185187</v>
      </c>
      <c r="AG71" s="34">
        <v>0.47385416666666669</v>
      </c>
      <c r="AH71" s="34">
        <v>0.49023148148148149</v>
      </c>
      <c r="AI71" s="34">
        <v>0.52768518518518515</v>
      </c>
      <c r="AJ71" s="35" t="s">
        <v>365</v>
      </c>
      <c r="AK71" s="36">
        <v>20</v>
      </c>
      <c r="AL71" s="37" t="s">
        <v>56</v>
      </c>
      <c r="AM71" s="36">
        <v>30</v>
      </c>
      <c r="AN71" s="34">
        <f t="shared" si="2"/>
        <v>0.11368055555555551</v>
      </c>
      <c r="AO71" s="38">
        <f t="shared" si="3"/>
        <v>0.10673611111111106</v>
      </c>
      <c r="AP71" s="1">
        <v>66</v>
      </c>
      <c r="AQ71" s="1">
        <v>52</v>
      </c>
    </row>
    <row r="72" spans="1:56" ht="18.75" customHeight="1" x14ac:dyDescent="0.2">
      <c r="A72" s="33">
        <v>150</v>
      </c>
      <c r="B72" s="33" t="s">
        <v>366</v>
      </c>
      <c r="C72" s="33" t="s">
        <v>367</v>
      </c>
      <c r="D72" s="33" t="s">
        <v>368</v>
      </c>
      <c r="E72" s="33" t="s">
        <v>369</v>
      </c>
      <c r="F72" s="33" t="s">
        <v>370</v>
      </c>
      <c r="G72" s="33" t="s">
        <v>53</v>
      </c>
      <c r="H72" s="33" t="s">
        <v>54</v>
      </c>
      <c r="I72" s="33" t="s">
        <v>55</v>
      </c>
      <c r="J72" s="34">
        <v>0.43958333333333333</v>
      </c>
      <c r="K72" s="34">
        <v>0.55819444444444444</v>
      </c>
      <c r="L72" s="34">
        <v>0.56056712962962962</v>
      </c>
      <c r="M72" s="34">
        <v>0.56208333333333338</v>
      </c>
      <c r="N72" s="34">
        <v>0.55920138888888893</v>
      </c>
      <c r="O72" s="34">
        <v>0.56673611111111111</v>
      </c>
      <c r="P72" s="34">
        <v>0.45202546296296298</v>
      </c>
      <c r="Q72" s="34">
        <v>0.45940972222222221</v>
      </c>
      <c r="R72" s="34">
        <v>0.47366898148148145</v>
      </c>
      <c r="S72" s="34">
        <v>0.47902777777777777</v>
      </c>
      <c r="T72" s="34">
        <v>0.47827546296296297</v>
      </c>
      <c r="U72" s="34">
        <v>0.4904398148148148</v>
      </c>
      <c r="V72" s="34">
        <v>0.4891550925925926</v>
      </c>
      <c r="W72" s="34">
        <v>0.4826273148148148</v>
      </c>
      <c r="X72" s="34">
        <v>0.48581018518518521</v>
      </c>
      <c r="Y72" s="34">
        <v>0.47530092592592593</v>
      </c>
      <c r="Z72" s="34">
        <v>0.49625000000000002</v>
      </c>
      <c r="AA72" s="34">
        <v>0.49910879629629629</v>
      </c>
      <c r="AB72" s="34">
        <v>0.50241898148148145</v>
      </c>
      <c r="AC72" s="34">
        <v>0.5040162037037037</v>
      </c>
      <c r="AD72" s="34">
        <v>0.53416666666666668</v>
      </c>
      <c r="AE72" s="34">
        <v>0.52809027777777773</v>
      </c>
      <c r="AF72" s="34">
        <v>0.52460648148148148</v>
      </c>
      <c r="AG72" s="34">
        <v>0.50817129629629632</v>
      </c>
      <c r="AH72" s="34">
        <v>0.49543981481481481</v>
      </c>
      <c r="AI72" s="34">
        <v>0.56759259259259254</v>
      </c>
      <c r="AJ72" s="35"/>
      <c r="AK72" s="36">
        <v>0</v>
      </c>
      <c r="AL72" s="37" t="s">
        <v>56</v>
      </c>
      <c r="AM72" s="36">
        <v>30</v>
      </c>
      <c r="AN72" s="34">
        <f t="shared" si="2"/>
        <v>0.12800925925925921</v>
      </c>
      <c r="AO72" s="38">
        <f t="shared" si="3"/>
        <v>0.10717592592592588</v>
      </c>
      <c r="AP72" s="1">
        <v>67</v>
      </c>
      <c r="AQ72" s="1">
        <v>53</v>
      </c>
    </row>
    <row r="73" spans="1:56" ht="18.75" customHeight="1" x14ac:dyDescent="0.2">
      <c r="A73" s="33">
        <v>20</v>
      </c>
      <c r="B73" s="33" t="s">
        <v>371</v>
      </c>
      <c r="C73" s="33" t="s">
        <v>372</v>
      </c>
      <c r="D73" s="33" t="s">
        <v>373</v>
      </c>
      <c r="E73" s="33" t="s">
        <v>374</v>
      </c>
      <c r="F73" s="33" t="s">
        <v>373</v>
      </c>
      <c r="G73" s="33" t="s">
        <v>61</v>
      </c>
      <c r="H73" s="33" t="s">
        <v>54</v>
      </c>
      <c r="I73" s="33" t="s">
        <v>55</v>
      </c>
      <c r="J73" s="34">
        <v>0.38067129629629631</v>
      </c>
      <c r="K73" s="34">
        <v>0.4676851851851852</v>
      </c>
      <c r="L73" s="34">
        <v>0.47017361111111111</v>
      </c>
      <c r="M73" s="34">
        <v>0.47303240740740743</v>
      </c>
      <c r="N73" s="34">
        <v>0.46858796296296296</v>
      </c>
      <c r="O73" s="34">
        <v>0.46641203703703704</v>
      </c>
      <c r="P73" s="34">
        <v>0.39296296296296296</v>
      </c>
      <c r="Q73" s="34">
        <v>0.40074074074074073</v>
      </c>
      <c r="R73" s="34">
        <v>0.40946759259259258</v>
      </c>
      <c r="S73" s="34">
        <v>0.41600694444444447</v>
      </c>
      <c r="T73" s="34">
        <v>0.4130787037037037</v>
      </c>
      <c r="U73" s="34">
        <v>0.41981481481481481</v>
      </c>
      <c r="V73" s="34">
        <v>0.41840277777777779</v>
      </c>
      <c r="W73" s="34">
        <v>0.42251157407407408</v>
      </c>
      <c r="X73" s="34">
        <v>0.42472222222222222</v>
      </c>
      <c r="Y73" s="34">
        <v>0.41116898148148145</v>
      </c>
      <c r="Z73" s="34"/>
      <c r="AA73" s="34">
        <v>0.43718750000000001</v>
      </c>
      <c r="AB73" s="34">
        <v>0.4407638888888889</v>
      </c>
      <c r="AC73" s="34">
        <v>0.44232638888888887</v>
      </c>
      <c r="AD73" s="34"/>
      <c r="AE73" s="34"/>
      <c r="AF73" s="34"/>
      <c r="AG73" s="34">
        <v>0.44800925925925927</v>
      </c>
      <c r="AH73" s="34">
        <v>0.45637731481481481</v>
      </c>
      <c r="AI73" s="34">
        <v>0.47400462962962964</v>
      </c>
      <c r="AJ73" s="35" t="s">
        <v>375</v>
      </c>
      <c r="AK73" s="36">
        <v>20</v>
      </c>
      <c r="AL73" s="37"/>
      <c r="AM73" s="36"/>
      <c r="AN73" s="34">
        <f t="shared" si="2"/>
        <v>9.3333333333333324E-2</v>
      </c>
      <c r="AO73" s="38">
        <f t="shared" si="3"/>
        <v>0.10722222222222222</v>
      </c>
      <c r="AP73" s="1">
        <v>68</v>
      </c>
      <c r="AQ73" s="1">
        <v>54</v>
      </c>
    </row>
    <row r="74" spans="1:56" ht="18.75" customHeight="1" x14ac:dyDescent="0.2">
      <c r="A74" s="33">
        <v>60</v>
      </c>
      <c r="B74" s="33" t="s">
        <v>376</v>
      </c>
      <c r="C74" s="33" t="s">
        <v>377</v>
      </c>
      <c r="D74" s="33" t="s">
        <v>378</v>
      </c>
      <c r="E74" s="33" t="s">
        <v>379</v>
      </c>
      <c r="F74" s="33" t="s">
        <v>380</v>
      </c>
      <c r="G74" s="33" t="s">
        <v>80</v>
      </c>
      <c r="H74" s="33" t="s">
        <v>54</v>
      </c>
      <c r="I74" s="33" t="s">
        <v>55</v>
      </c>
      <c r="J74" s="34">
        <v>0.41400462962962964</v>
      </c>
      <c r="K74" s="34">
        <v>0.51826388888888886</v>
      </c>
      <c r="L74" s="34">
        <v>0.51603009259259258</v>
      </c>
      <c r="M74" s="34">
        <v>0.51409722222222221</v>
      </c>
      <c r="N74" s="34">
        <v>0.51739583333333339</v>
      </c>
      <c r="O74" s="34">
        <v>0.52041666666666664</v>
      </c>
      <c r="P74" s="34">
        <v>0.49958333333333332</v>
      </c>
      <c r="Q74" s="34">
        <v>0.50847222222222221</v>
      </c>
      <c r="R74" s="34">
        <v>0.42174768518518518</v>
      </c>
      <c r="S74" s="34">
        <v>0.43853009259259257</v>
      </c>
      <c r="T74" s="34">
        <v>0.43763888888888891</v>
      </c>
      <c r="U74" s="34">
        <v>0.42648148148148146</v>
      </c>
      <c r="V74" s="34">
        <v>0.42777777777777776</v>
      </c>
      <c r="W74" s="34">
        <v>0.43001157407407409</v>
      </c>
      <c r="X74" s="34">
        <v>0.43309027777777775</v>
      </c>
      <c r="Y74" s="34">
        <v>0.42379629629629628</v>
      </c>
      <c r="Z74" s="34">
        <v>0.44785879629629627</v>
      </c>
      <c r="AA74" s="34">
        <v>0.45077546296296295</v>
      </c>
      <c r="AB74" s="34">
        <v>0.45530092592592591</v>
      </c>
      <c r="AC74" s="34">
        <v>0.45716435185185184</v>
      </c>
      <c r="AD74" s="34"/>
      <c r="AE74" s="34"/>
      <c r="AF74" s="34"/>
      <c r="AG74" s="34">
        <v>0.46124999999999999</v>
      </c>
      <c r="AH74" s="34">
        <v>0.47388888888888892</v>
      </c>
      <c r="AI74" s="34">
        <v>0.52149305555555558</v>
      </c>
      <c r="AJ74" s="35"/>
      <c r="AK74" s="36">
        <v>0</v>
      </c>
      <c r="AL74" s="37"/>
      <c r="AM74" s="36"/>
      <c r="AN74" s="34">
        <f t="shared" si="2"/>
        <v>0.10748842592592595</v>
      </c>
      <c r="AO74" s="38">
        <f t="shared" si="3"/>
        <v>0.10748842592592595</v>
      </c>
      <c r="AP74" s="1">
        <v>69</v>
      </c>
      <c r="AQ74" s="1">
        <v>55</v>
      </c>
    </row>
    <row r="75" spans="1:56" ht="18.75" customHeight="1" x14ac:dyDescent="0.2">
      <c r="A75" s="33">
        <v>5</v>
      </c>
      <c r="B75" s="33" t="s">
        <v>381</v>
      </c>
      <c r="C75" s="33" t="s">
        <v>382</v>
      </c>
      <c r="D75" s="33" t="s">
        <v>383</v>
      </c>
      <c r="E75" s="33" t="s">
        <v>384</v>
      </c>
      <c r="F75" s="33" t="s">
        <v>383</v>
      </c>
      <c r="G75" s="33" t="s">
        <v>61</v>
      </c>
      <c r="H75" s="33" t="s">
        <v>54</v>
      </c>
      <c r="I75" s="33" t="s">
        <v>55</v>
      </c>
      <c r="J75" s="34">
        <v>0.38067129629629631</v>
      </c>
      <c r="K75" s="34">
        <v>0.50739583333333338</v>
      </c>
      <c r="L75" s="34">
        <v>0.50561342592592595</v>
      </c>
      <c r="M75" s="34">
        <v>0.50384259259259256</v>
      </c>
      <c r="N75" s="34">
        <v>0.50675925925925924</v>
      </c>
      <c r="O75" s="34">
        <v>0.50873842592592589</v>
      </c>
      <c r="P75" s="34">
        <v>0.39354166666666668</v>
      </c>
      <c r="Q75" s="34">
        <v>0.4032175925925926</v>
      </c>
      <c r="R75" s="34">
        <v>0.42062500000000003</v>
      </c>
      <c r="S75" s="34">
        <v>0.42645833333333333</v>
      </c>
      <c r="T75" s="34">
        <v>0.4256712962962963</v>
      </c>
      <c r="U75" s="34">
        <v>0.43940972222222224</v>
      </c>
      <c r="V75" s="34">
        <v>0.43765046296296295</v>
      </c>
      <c r="W75" s="34">
        <v>0.43005787037037035</v>
      </c>
      <c r="X75" s="34">
        <v>0.43283564814814812</v>
      </c>
      <c r="Y75" s="34">
        <v>0.42234953703703704</v>
      </c>
      <c r="Z75" s="34">
        <v>0.45001157407407405</v>
      </c>
      <c r="AA75" s="34">
        <v>0.45274305555555555</v>
      </c>
      <c r="AB75" s="34">
        <v>0.45821759259259259</v>
      </c>
      <c r="AC75" s="34">
        <v>0.45980324074074075</v>
      </c>
      <c r="AD75" s="34">
        <v>0.47008101851851852</v>
      </c>
      <c r="AE75" s="34">
        <v>0.47311342592592592</v>
      </c>
      <c r="AF75" s="34">
        <v>0.4770949074074074</v>
      </c>
      <c r="AG75" s="34">
        <v>0.48281249999999998</v>
      </c>
      <c r="AH75" s="34">
        <v>0.49299768518518516</v>
      </c>
      <c r="AI75" s="34">
        <v>0.50946759259259256</v>
      </c>
      <c r="AJ75" s="35"/>
      <c r="AK75" s="36">
        <v>0</v>
      </c>
      <c r="AL75" s="37" t="s">
        <v>56</v>
      </c>
      <c r="AM75" s="36">
        <v>30</v>
      </c>
      <c r="AN75" s="34">
        <f t="shared" si="2"/>
        <v>0.12879629629629624</v>
      </c>
      <c r="AO75" s="38">
        <f t="shared" si="3"/>
        <v>0.10796296296296291</v>
      </c>
      <c r="AP75" s="1">
        <v>70</v>
      </c>
      <c r="AQ75" s="1">
        <v>56</v>
      </c>
    </row>
    <row r="76" spans="1:56" ht="18.75" customHeight="1" x14ac:dyDescent="0.2">
      <c r="A76" s="33">
        <v>80</v>
      </c>
      <c r="B76" s="33" t="s">
        <v>385</v>
      </c>
      <c r="C76" s="33" t="s">
        <v>386</v>
      </c>
      <c r="D76" s="33" t="s">
        <v>387</v>
      </c>
      <c r="E76" s="33" t="s">
        <v>388</v>
      </c>
      <c r="F76" s="33" t="s">
        <v>389</v>
      </c>
      <c r="G76" s="33" t="s">
        <v>80</v>
      </c>
      <c r="H76" s="33" t="s">
        <v>54</v>
      </c>
      <c r="I76" s="33" t="s">
        <v>90</v>
      </c>
      <c r="J76" s="34">
        <v>0.41400462962962964</v>
      </c>
      <c r="K76" s="34">
        <v>0.50517361111111114</v>
      </c>
      <c r="L76" s="34">
        <v>0.50047453703703704</v>
      </c>
      <c r="M76" s="34">
        <v>0.49857638888888889</v>
      </c>
      <c r="N76" s="34">
        <v>0.50318287037037035</v>
      </c>
      <c r="O76" s="34">
        <v>0.50785879629629627</v>
      </c>
      <c r="P76" s="34">
        <v>0.42721064814814813</v>
      </c>
      <c r="Q76" s="34">
        <v>0.41584490740740743</v>
      </c>
      <c r="R76" s="34">
        <v>0.44504629629629627</v>
      </c>
      <c r="S76" s="34">
        <v>0.4520601851851852</v>
      </c>
      <c r="T76" s="34">
        <v>0.45103009259259258</v>
      </c>
      <c r="U76" s="34">
        <v>0.46431712962962962</v>
      </c>
      <c r="V76" s="34">
        <v>0.46265046296296297</v>
      </c>
      <c r="W76" s="34">
        <v>0.45550925925925928</v>
      </c>
      <c r="X76" s="34">
        <v>0.45839120370370373</v>
      </c>
      <c r="Y76" s="34">
        <v>0.46578703703703705</v>
      </c>
      <c r="Z76" s="34">
        <v>0.47127314814814814</v>
      </c>
      <c r="AA76" s="34">
        <v>0.47495370370370371</v>
      </c>
      <c r="AB76" s="34">
        <v>0.47875000000000001</v>
      </c>
      <c r="AC76" s="34">
        <v>0.48101851851851851</v>
      </c>
      <c r="AD76" s="34"/>
      <c r="AE76" s="34"/>
      <c r="AF76" s="34"/>
      <c r="AG76" s="34"/>
      <c r="AH76" s="34">
        <v>0.48792824074074076</v>
      </c>
      <c r="AI76" s="34">
        <v>0.50884259259259257</v>
      </c>
      <c r="AJ76" s="35" t="s">
        <v>281</v>
      </c>
      <c r="AK76" s="36">
        <v>20</v>
      </c>
      <c r="AL76" s="37"/>
      <c r="AM76" s="36"/>
      <c r="AN76" s="34">
        <f t="shared" si="2"/>
        <v>9.4837962962962929E-2</v>
      </c>
      <c r="AO76" s="38">
        <f t="shared" si="3"/>
        <v>0.10872685185185182</v>
      </c>
      <c r="AP76" s="1">
        <v>71</v>
      </c>
      <c r="AQ76" s="1">
        <v>13</v>
      </c>
    </row>
    <row r="77" spans="1:56" ht="18.75" customHeight="1" x14ac:dyDescent="0.2">
      <c r="A77" s="33">
        <v>134</v>
      </c>
      <c r="B77" s="33" t="s">
        <v>390</v>
      </c>
      <c r="C77" s="33" t="s">
        <v>391</v>
      </c>
      <c r="D77" s="33" t="s">
        <v>391</v>
      </c>
      <c r="E77" s="33" t="s">
        <v>359</v>
      </c>
      <c r="F77" s="33" t="s">
        <v>392</v>
      </c>
      <c r="G77" s="33" t="s">
        <v>80</v>
      </c>
      <c r="H77" s="33" t="s">
        <v>54</v>
      </c>
      <c r="I77" s="33" t="s">
        <v>55</v>
      </c>
      <c r="J77" s="34">
        <v>0.41400462962962964</v>
      </c>
      <c r="K77" s="34">
        <v>0.53927083333333337</v>
      </c>
      <c r="L77" s="34">
        <v>0.54122685185185182</v>
      </c>
      <c r="M77" s="34">
        <v>0.54265046296296293</v>
      </c>
      <c r="N77" s="34">
        <v>0.54001157407407407</v>
      </c>
      <c r="O77" s="34">
        <v>0.53789351851851852</v>
      </c>
      <c r="P77" s="34">
        <v>0.42577546296296298</v>
      </c>
      <c r="Q77" s="34">
        <v>0.43458333333333332</v>
      </c>
      <c r="R77" s="34">
        <v>0.44511574074074073</v>
      </c>
      <c r="S77" s="34">
        <v>0.46234953703703702</v>
      </c>
      <c r="T77" s="34">
        <v>0.46300925925925923</v>
      </c>
      <c r="U77" s="34">
        <v>0.46537037037037038</v>
      </c>
      <c r="V77" s="34">
        <v>0.45146990740740739</v>
      </c>
      <c r="W77" s="34">
        <v>0.45731481481481484</v>
      </c>
      <c r="X77" s="34">
        <v>0.45564814814814814</v>
      </c>
      <c r="Y77" s="34">
        <v>0.44766203703703705</v>
      </c>
      <c r="Z77" s="34">
        <v>0.47187499999999999</v>
      </c>
      <c r="AA77" s="34">
        <v>0.4748263888888889</v>
      </c>
      <c r="AB77" s="34">
        <v>0.47836805555555556</v>
      </c>
      <c r="AC77" s="34">
        <v>0.48</v>
      </c>
      <c r="AD77" s="34">
        <v>0.4891550925925926</v>
      </c>
      <c r="AE77" s="34">
        <v>0.49788194444444445</v>
      </c>
      <c r="AF77" s="34">
        <v>0.5119097222222222</v>
      </c>
      <c r="AG77" s="34">
        <v>0.51565972222222223</v>
      </c>
      <c r="AH77" s="34">
        <v>0.52530092592592592</v>
      </c>
      <c r="AI77" s="34">
        <v>0.54366898148148146</v>
      </c>
      <c r="AJ77" s="35"/>
      <c r="AK77" s="36">
        <v>0</v>
      </c>
      <c r="AL77" s="37" t="s">
        <v>56</v>
      </c>
      <c r="AM77" s="36">
        <v>30</v>
      </c>
      <c r="AN77" s="34">
        <f t="shared" si="2"/>
        <v>0.12966435185185182</v>
      </c>
      <c r="AO77" s="38">
        <f t="shared" si="3"/>
        <v>0.10883101851851849</v>
      </c>
      <c r="AP77" s="1">
        <v>72</v>
      </c>
      <c r="AQ77" s="1">
        <v>57</v>
      </c>
    </row>
    <row r="78" spans="1:56" ht="18.75" customHeight="1" x14ac:dyDescent="0.2">
      <c r="A78" s="33">
        <v>133</v>
      </c>
      <c r="B78" s="33" t="s">
        <v>393</v>
      </c>
      <c r="C78" s="33" t="s">
        <v>394</v>
      </c>
      <c r="D78" s="33" t="s">
        <v>395</v>
      </c>
      <c r="E78" s="33" t="s">
        <v>396</v>
      </c>
      <c r="F78" s="33" t="s">
        <v>397</v>
      </c>
      <c r="G78" s="33" t="s">
        <v>80</v>
      </c>
      <c r="H78" s="33" t="s">
        <v>54</v>
      </c>
      <c r="I78" s="33" t="s">
        <v>55</v>
      </c>
      <c r="J78" s="34">
        <v>0.41400462962962964</v>
      </c>
      <c r="K78" s="34">
        <v>0.53922453703703699</v>
      </c>
      <c r="L78" s="34">
        <v>0.54128472222222224</v>
      </c>
      <c r="M78" s="34">
        <v>0.54262731481481485</v>
      </c>
      <c r="N78" s="34">
        <v>0.53996527777777781</v>
      </c>
      <c r="O78" s="34">
        <v>0.53796296296296298</v>
      </c>
      <c r="P78" s="34">
        <v>0.42586805555555557</v>
      </c>
      <c r="Q78" s="34">
        <v>0.43461805555555555</v>
      </c>
      <c r="R78" s="34">
        <v>0.44517361111111109</v>
      </c>
      <c r="S78" s="34">
        <v>0.46231481481481479</v>
      </c>
      <c r="T78" s="34">
        <v>0.46303240740740742</v>
      </c>
      <c r="U78" s="34">
        <v>0.4654861111111111</v>
      </c>
      <c r="V78" s="34">
        <v>0.45149305555555558</v>
      </c>
      <c r="W78" s="34">
        <v>0.45734953703703701</v>
      </c>
      <c r="X78" s="34">
        <v>0.4557060185185185</v>
      </c>
      <c r="Y78" s="34">
        <v>0.44770833333333332</v>
      </c>
      <c r="Z78" s="34">
        <v>0.47190972222222222</v>
      </c>
      <c r="AA78" s="34">
        <v>0.47475694444444444</v>
      </c>
      <c r="AB78" s="34">
        <v>0.47833333333333333</v>
      </c>
      <c r="AC78" s="34">
        <v>0.47972222222222222</v>
      </c>
      <c r="AD78" s="34">
        <v>0.48909722222222224</v>
      </c>
      <c r="AE78" s="34">
        <v>0.49793981481481481</v>
      </c>
      <c r="AF78" s="34">
        <v>0.51179398148148147</v>
      </c>
      <c r="AG78" s="34">
        <v>0.51534722222222218</v>
      </c>
      <c r="AH78" s="34">
        <v>0.52516203703703701</v>
      </c>
      <c r="AI78" s="34">
        <v>0.54371527777777773</v>
      </c>
      <c r="AJ78" s="35"/>
      <c r="AK78" s="36">
        <v>0</v>
      </c>
      <c r="AL78" s="37" t="s">
        <v>56</v>
      </c>
      <c r="AM78" s="36">
        <v>30</v>
      </c>
      <c r="AN78" s="34">
        <f t="shared" si="2"/>
        <v>0.12971064814814809</v>
      </c>
      <c r="AO78" s="38">
        <f t="shared" si="3"/>
        <v>0.10887731481481476</v>
      </c>
      <c r="AP78" s="1">
        <v>73</v>
      </c>
      <c r="AQ78" s="1">
        <v>58</v>
      </c>
    </row>
    <row r="79" spans="1:56" ht="18.75" customHeight="1" x14ac:dyDescent="0.2">
      <c r="A79" s="33">
        <v>47</v>
      </c>
      <c r="B79" s="33" t="s">
        <v>398</v>
      </c>
      <c r="C79" s="33" t="s">
        <v>399</v>
      </c>
      <c r="D79" s="33" t="s">
        <v>400</v>
      </c>
      <c r="E79" s="33" t="s">
        <v>401</v>
      </c>
      <c r="F79" s="33" t="s">
        <v>402</v>
      </c>
      <c r="G79" s="33" t="s">
        <v>61</v>
      </c>
      <c r="H79" s="33" t="s">
        <v>54</v>
      </c>
      <c r="I79" s="33" t="s">
        <v>90</v>
      </c>
      <c r="J79" s="34">
        <v>0.38067129629629631</v>
      </c>
      <c r="K79" s="34">
        <v>0.48226851851851854</v>
      </c>
      <c r="L79" s="34">
        <v>0.48582175925925924</v>
      </c>
      <c r="M79" s="34">
        <v>0.48812499999999998</v>
      </c>
      <c r="N79" s="34">
        <v>0.48353009259259261</v>
      </c>
      <c r="O79" s="34">
        <v>0.48026620370370371</v>
      </c>
      <c r="P79" s="34">
        <v>0.39324074074074072</v>
      </c>
      <c r="Q79" s="34">
        <v>0.40280092592592592</v>
      </c>
      <c r="R79" s="34">
        <v>0.41453703703703704</v>
      </c>
      <c r="S79" s="34">
        <v>0.43106481481481479</v>
      </c>
      <c r="T79" s="34">
        <v>0.43224537037037036</v>
      </c>
      <c r="U79" s="34">
        <v>0.43593749999999998</v>
      </c>
      <c r="V79" s="34">
        <v>0.43421296296296297</v>
      </c>
      <c r="W79" s="34">
        <v>0.42163194444444446</v>
      </c>
      <c r="X79" s="34">
        <v>0.42496527777777776</v>
      </c>
      <c r="Y79" s="34">
        <v>0.41638888888888886</v>
      </c>
      <c r="Z79" s="34">
        <v>0.44471064814814815</v>
      </c>
      <c r="AA79" s="34">
        <v>0.44806712962962963</v>
      </c>
      <c r="AB79" s="34">
        <v>0.45211805555555556</v>
      </c>
      <c r="AC79" s="34">
        <v>0.45413194444444444</v>
      </c>
      <c r="AD79" s="34"/>
      <c r="AE79" s="34"/>
      <c r="AF79" s="34"/>
      <c r="AG79" s="34">
        <v>0.4588888888888889</v>
      </c>
      <c r="AH79" s="34">
        <v>0.46921296296296294</v>
      </c>
      <c r="AI79" s="34">
        <v>0.48959490740740741</v>
      </c>
      <c r="AJ79" s="35"/>
      <c r="AK79" s="36">
        <v>0</v>
      </c>
      <c r="AL79" s="37"/>
      <c r="AM79" s="36"/>
      <c r="AN79" s="34">
        <f t="shared" si="2"/>
        <v>0.1089236111111111</v>
      </c>
      <c r="AO79" s="38">
        <f t="shared" si="3"/>
        <v>0.1089236111111111</v>
      </c>
      <c r="AP79" s="1">
        <v>74</v>
      </c>
      <c r="AQ79" s="1">
        <v>14</v>
      </c>
    </row>
    <row r="80" spans="1:56" ht="18.75" customHeight="1" x14ac:dyDescent="0.2">
      <c r="A80" s="33">
        <v>50</v>
      </c>
      <c r="B80" s="33" t="s">
        <v>403</v>
      </c>
      <c r="C80" s="33" t="s">
        <v>404</v>
      </c>
      <c r="D80" s="33" t="s">
        <v>405</v>
      </c>
      <c r="E80" s="33" t="s">
        <v>406</v>
      </c>
      <c r="F80" s="33" t="s">
        <v>407</v>
      </c>
      <c r="G80" s="33" t="s">
        <v>61</v>
      </c>
      <c r="H80" s="33" t="s">
        <v>54</v>
      </c>
      <c r="I80" s="33" t="s">
        <v>55</v>
      </c>
      <c r="J80" s="34">
        <v>0.38067129629629631</v>
      </c>
      <c r="K80" s="34">
        <v>0.48357638888888888</v>
      </c>
      <c r="L80" s="34">
        <v>0.48628472222222224</v>
      </c>
      <c r="M80" s="34">
        <v>0.48819444444444443</v>
      </c>
      <c r="N80" s="34">
        <v>0.48466435185185186</v>
      </c>
      <c r="O80" s="34">
        <v>0.4815740740740741</v>
      </c>
      <c r="P80" s="34">
        <v>0.39559027777777778</v>
      </c>
      <c r="Q80" s="34">
        <v>0.40530092592592593</v>
      </c>
      <c r="R80" s="34">
        <v>0.41635416666666669</v>
      </c>
      <c r="S80" s="34">
        <v>0.42349537037037038</v>
      </c>
      <c r="T80" s="34">
        <v>0.42136574074074074</v>
      </c>
      <c r="U80" s="34">
        <v>0.43693287037037037</v>
      </c>
      <c r="V80" s="34">
        <v>0.43517361111111114</v>
      </c>
      <c r="W80" s="34">
        <v>0.42716435185185186</v>
      </c>
      <c r="X80" s="34">
        <v>0.43077546296296299</v>
      </c>
      <c r="Y80" s="34">
        <v>0.41855324074074074</v>
      </c>
      <c r="Z80" s="34">
        <v>0.44575231481481481</v>
      </c>
      <c r="AA80" s="34">
        <v>0.44903935185185184</v>
      </c>
      <c r="AB80" s="34">
        <v>0.45262731481481483</v>
      </c>
      <c r="AC80" s="34">
        <v>0.45416666666666666</v>
      </c>
      <c r="AD80" s="34"/>
      <c r="AE80" s="34"/>
      <c r="AF80" s="34"/>
      <c r="AG80" s="34">
        <v>0.45862268518518517</v>
      </c>
      <c r="AH80" s="34">
        <v>0.46873842592592591</v>
      </c>
      <c r="AI80" s="34">
        <v>0.48979166666666668</v>
      </c>
      <c r="AJ80" s="35"/>
      <c r="AK80" s="36">
        <v>0</v>
      </c>
      <c r="AL80" s="37"/>
      <c r="AM80" s="36"/>
      <c r="AN80" s="34">
        <f t="shared" si="2"/>
        <v>0.10912037037037037</v>
      </c>
      <c r="AO80" s="38">
        <f t="shared" si="3"/>
        <v>0.10912037037037037</v>
      </c>
      <c r="AP80" s="1">
        <v>75</v>
      </c>
      <c r="AQ80" s="1">
        <v>59</v>
      </c>
    </row>
    <row r="81" spans="1:56" ht="18.75" customHeight="1" x14ac:dyDescent="0.2">
      <c r="A81" s="33">
        <v>148</v>
      </c>
      <c r="B81" s="33" t="s">
        <v>408</v>
      </c>
      <c r="C81" s="33" t="s">
        <v>180</v>
      </c>
      <c r="D81" s="33" t="s">
        <v>409</v>
      </c>
      <c r="E81" s="33" t="s">
        <v>275</v>
      </c>
      <c r="F81" s="33" t="s">
        <v>409</v>
      </c>
      <c r="G81" s="33" t="s">
        <v>53</v>
      </c>
      <c r="H81" s="33" t="s">
        <v>54</v>
      </c>
      <c r="I81" s="33" t="s">
        <v>55</v>
      </c>
      <c r="J81" s="34">
        <v>0.43958333333333333</v>
      </c>
      <c r="K81" s="34">
        <v>0.56319444444444444</v>
      </c>
      <c r="L81" s="34">
        <v>0.56663194444444442</v>
      </c>
      <c r="M81" s="34">
        <v>0.56837962962962962</v>
      </c>
      <c r="N81" s="34">
        <v>0.56474537037037043</v>
      </c>
      <c r="O81" s="34">
        <v>0.56145833333333328</v>
      </c>
      <c r="P81" s="34">
        <v>0.453125</v>
      </c>
      <c r="Q81" s="34">
        <v>0.46201388888888889</v>
      </c>
      <c r="R81" s="34">
        <v>0.47533564814814816</v>
      </c>
      <c r="S81" s="34">
        <v>0.49096064814814816</v>
      </c>
      <c r="T81" s="34">
        <v>0.49019675925925926</v>
      </c>
      <c r="U81" s="34">
        <v>0.48019675925925925</v>
      </c>
      <c r="V81" s="34">
        <v>0.48175925925925928</v>
      </c>
      <c r="W81" s="34">
        <v>0.48334490740740743</v>
      </c>
      <c r="X81" s="34">
        <v>0.4855902777777778</v>
      </c>
      <c r="Y81" s="34">
        <v>0.47796296296296298</v>
      </c>
      <c r="Z81" s="34">
        <v>0.50048611111111108</v>
      </c>
      <c r="AA81" s="34">
        <v>0.50386574074074075</v>
      </c>
      <c r="AB81" s="34">
        <v>0.50832175925925926</v>
      </c>
      <c r="AC81" s="34">
        <v>0.5095601851851852</v>
      </c>
      <c r="AD81" s="34">
        <v>0.52159722222222227</v>
      </c>
      <c r="AE81" s="34">
        <v>0.52486111111111111</v>
      </c>
      <c r="AF81" s="34">
        <v>0.53129629629629627</v>
      </c>
      <c r="AG81" s="34">
        <v>0.53402777777777777</v>
      </c>
      <c r="AH81" s="34">
        <v>0.546875</v>
      </c>
      <c r="AI81" s="34">
        <v>0.56956018518518514</v>
      </c>
      <c r="AJ81" s="35"/>
      <c r="AK81" s="36">
        <v>0</v>
      </c>
      <c r="AL81" s="37" t="s">
        <v>56</v>
      </c>
      <c r="AM81" s="36">
        <v>30</v>
      </c>
      <c r="AN81" s="34">
        <f t="shared" si="2"/>
        <v>0.12997685185185182</v>
      </c>
      <c r="AO81" s="38">
        <f t="shared" si="3"/>
        <v>0.10914351851851849</v>
      </c>
      <c r="AP81" s="1">
        <v>76</v>
      </c>
      <c r="AQ81" s="1">
        <v>60</v>
      </c>
    </row>
    <row r="82" spans="1:56" ht="18.75" customHeight="1" x14ac:dyDescent="0.2">
      <c r="A82" s="33">
        <v>45</v>
      </c>
      <c r="B82" s="33" t="s">
        <v>410</v>
      </c>
      <c r="C82" s="33" t="s">
        <v>411</v>
      </c>
      <c r="D82" s="33" t="s">
        <v>412</v>
      </c>
      <c r="E82" s="33" t="s">
        <v>413</v>
      </c>
      <c r="F82" s="33" t="s">
        <v>414</v>
      </c>
      <c r="G82" s="33" t="s">
        <v>80</v>
      </c>
      <c r="H82" s="33" t="s">
        <v>54</v>
      </c>
      <c r="I82" s="33" t="s">
        <v>90</v>
      </c>
      <c r="J82" s="34">
        <v>0.41400462962962964</v>
      </c>
      <c r="K82" s="34">
        <v>0.53652777777777783</v>
      </c>
      <c r="L82" s="34">
        <v>0.53931712962962963</v>
      </c>
      <c r="M82" s="34">
        <v>0.5425578703703704</v>
      </c>
      <c r="N82" s="34">
        <v>0.53509259259259256</v>
      </c>
      <c r="O82" s="34">
        <v>0.53357638888888892</v>
      </c>
      <c r="P82" s="34">
        <v>0.51620370370370372</v>
      </c>
      <c r="Q82" s="34">
        <v>0.50608796296296299</v>
      </c>
      <c r="R82" s="34">
        <v>0.42086805555555556</v>
      </c>
      <c r="S82" s="34">
        <v>0.426875</v>
      </c>
      <c r="T82" s="34">
        <v>0.42581018518518521</v>
      </c>
      <c r="U82" s="34">
        <v>0.44131944444444443</v>
      </c>
      <c r="V82" s="34">
        <v>0.4395486111111111</v>
      </c>
      <c r="W82" s="34">
        <v>0.43210648148148151</v>
      </c>
      <c r="X82" s="34">
        <v>0.43508101851851849</v>
      </c>
      <c r="Y82" s="34">
        <v>0.42320601851851852</v>
      </c>
      <c r="Z82" s="34">
        <v>0.44850694444444444</v>
      </c>
      <c r="AA82" s="34">
        <v>0.45130787037037035</v>
      </c>
      <c r="AB82" s="34">
        <v>0.45518518518518519</v>
      </c>
      <c r="AC82" s="34">
        <v>0.45667824074074076</v>
      </c>
      <c r="AD82" s="34">
        <v>0.46744212962962961</v>
      </c>
      <c r="AE82" s="34">
        <v>0.47193287037037035</v>
      </c>
      <c r="AF82" s="34">
        <v>0.47559027777777779</v>
      </c>
      <c r="AG82" s="34">
        <v>0.47863425925925923</v>
      </c>
      <c r="AH82" s="34">
        <v>0.48776620370370372</v>
      </c>
      <c r="AI82" s="34">
        <v>0.54451388888888885</v>
      </c>
      <c r="AJ82" s="35"/>
      <c r="AK82" s="36">
        <v>0</v>
      </c>
      <c r="AL82" s="37" t="s">
        <v>56</v>
      </c>
      <c r="AM82" s="36">
        <v>30</v>
      </c>
      <c r="AN82" s="34">
        <f t="shared" si="2"/>
        <v>0.13050925925925921</v>
      </c>
      <c r="AO82" s="38">
        <f t="shared" si="3"/>
        <v>0.10967592592592589</v>
      </c>
      <c r="AP82" s="1">
        <v>77</v>
      </c>
      <c r="AQ82" s="1">
        <v>15</v>
      </c>
    </row>
    <row r="83" spans="1:56" ht="18.75" customHeight="1" x14ac:dyDescent="0.2">
      <c r="A83" s="33">
        <v>149</v>
      </c>
      <c r="B83" s="33" t="s">
        <v>415</v>
      </c>
      <c r="C83" s="33" t="s">
        <v>63</v>
      </c>
      <c r="D83" s="33" t="s">
        <v>416</v>
      </c>
      <c r="E83" s="33" t="s">
        <v>417</v>
      </c>
      <c r="F83" s="33" t="s">
        <v>418</v>
      </c>
      <c r="G83" s="33" t="s">
        <v>53</v>
      </c>
      <c r="H83" s="33" t="s">
        <v>54</v>
      </c>
      <c r="I83" s="33" t="s">
        <v>55</v>
      </c>
      <c r="J83" s="34">
        <v>0.43958333333333333</v>
      </c>
      <c r="K83" s="34">
        <v>0.54664351851851856</v>
      </c>
      <c r="L83" s="34">
        <v>0.54858796296296297</v>
      </c>
      <c r="M83" s="34">
        <v>0.55027777777777775</v>
      </c>
      <c r="N83" s="34">
        <v>0.54728009259259258</v>
      </c>
      <c r="O83" s="34">
        <v>0.54390046296296302</v>
      </c>
      <c r="P83" s="34">
        <v>0.52728009259259256</v>
      </c>
      <c r="Q83" s="34">
        <v>0.53597222222222218</v>
      </c>
      <c r="R83" s="34">
        <v>0.44937500000000002</v>
      </c>
      <c r="S83" s="34">
        <v>0.45495370370370369</v>
      </c>
      <c r="T83" s="34">
        <v>0.45600694444444445</v>
      </c>
      <c r="U83" s="34">
        <v>0.46615740740740741</v>
      </c>
      <c r="V83" s="34">
        <v>0.46501157407407406</v>
      </c>
      <c r="W83" s="34">
        <v>0.45855324074074072</v>
      </c>
      <c r="X83" s="34">
        <v>0.4609375</v>
      </c>
      <c r="Y83" s="34">
        <v>0.46717592592592594</v>
      </c>
      <c r="Z83" s="34">
        <v>0.47667824074074072</v>
      </c>
      <c r="AA83" s="34">
        <v>0.47966435185185186</v>
      </c>
      <c r="AB83" s="34">
        <v>0.4839236111111111</v>
      </c>
      <c r="AC83" s="34">
        <v>0.48684027777777777</v>
      </c>
      <c r="AD83" s="34"/>
      <c r="AE83" s="34"/>
      <c r="AF83" s="34"/>
      <c r="AG83" s="34">
        <v>0.49041666666666667</v>
      </c>
      <c r="AH83" s="34">
        <v>0.50069444444444444</v>
      </c>
      <c r="AI83" s="34">
        <v>0.55114583333333333</v>
      </c>
      <c r="AJ83" s="35"/>
      <c r="AK83" s="36">
        <v>0</v>
      </c>
      <c r="AL83" s="37"/>
      <c r="AM83" s="36"/>
      <c r="AN83" s="34">
        <f t="shared" si="2"/>
        <v>0.11156250000000001</v>
      </c>
      <c r="AO83" s="38">
        <f t="shared" si="3"/>
        <v>0.11156250000000001</v>
      </c>
      <c r="AP83" s="1">
        <v>78</v>
      </c>
      <c r="AQ83" s="1">
        <v>61</v>
      </c>
    </row>
    <row r="84" spans="1:56" ht="18.75" customHeight="1" x14ac:dyDescent="0.2">
      <c r="A84" s="33">
        <v>112</v>
      </c>
      <c r="B84" s="33" t="s">
        <v>419</v>
      </c>
      <c r="C84" s="33" t="s">
        <v>420</v>
      </c>
      <c r="D84" s="33" t="s">
        <v>421</v>
      </c>
      <c r="E84" s="33" t="s">
        <v>63</v>
      </c>
      <c r="F84" s="33" t="s">
        <v>422</v>
      </c>
      <c r="G84" s="33" t="s">
        <v>80</v>
      </c>
      <c r="H84" s="33" t="s">
        <v>54</v>
      </c>
      <c r="I84" s="33" t="s">
        <v>55</v>
      </c>
      <c r="J84" s="34">
        <v>0.41400462962962964</v>
      </c>
      <c r="K84" s="34"/>
      <c r="L84" s="34">
        <v>0.52913194444444445</v>
      </c>
      <c r="M84" s="34">
        <v>0.53159722222222228</v>
      </c>
      <c r="N84" s="34">
        <v>0.52770833333333333</v>
      </c>
      <c r="O84" s="34">
        <v>0.52650462962962963</v>
      </c>
      <c r="P84" s="34">
        <v>0.51172453703703702</v>
      </c>
      <c r="Q84" s="34">
        <v>0.5199421296296296</v>
      </c>
      <c r="R84" s="34">
        <v>0.42034722222222221</v>
      </c>
      <c r="S84" s="34">
        <v>0.4359837962962963</v>
      </c>
      <c r="T84" s="34">
        <v>0.43663194444444442</v>
      </c>
      <c r="U84" s="34">
        <v>0.42447916666666669</v>
      </c>
      <c r="V84" s="34">
        <v>0.42582175925925925</v>
      </c>
      <c r="W84" s="34">
        <v>0.42758101851851854</v>
      </c>
      <c r="X84" s="34">
        <v>0.42995370370370373</v>
      </c>
      <c r="Y84" s="34">
        <v>0.42195601851851849</v>
      </c>
      <c r="Z84" s="34">
        <v>0.44464120370370369</v>
      </c>
      <c r="AA84" s="34">
        <v>0.44737268518518519</v>
      </c>
      <c r="AB84" s="34">
        <v>0.45114583333333336</v>
      </c>
      <c r="AC84" s="34">
        <v>0.45243055555555556</v>
      </c>
      <c r="AD84" s="34">
        <v>0.46155092592592595</v>
      </c>
      <c r="AE84" s="34">
        <v>0.46498842592592593</v>
      </c>
      <c r="AF84" s="34">
        <v>0.47216435185185185</v>
      </c>
      <c r="AG84" s="34">
        <v>0.47847222222222224</v>
      </c>
      <c r="AH84" s="34">
        <v>0.48760416666666667</v>
      </c>
      <c r="AI84" s="34">
        <v>0.53262731481481485</v>
      </c>
      <c r="AJ84" s="35" t="s">
        <v>423</v>
      </c>
      <c r="AK84" s="36">
        <v>20</v>
      </c>
      <c r="AL84" s="37" t="s">
        <v>56</v>
      </c>
      <c r="AM84" s="36">
        <v>30</v>
      </c>
      <c r="AN84" s="34">
        <f t="shared" si="2"/>
        <v>0.11862268518518521</v>
      </c>
      <c r="AO84" s="38">
        <f t="shared" si="3"/>
        <v>0.11167824074074076</v>
      </c>
      <c r="AP84" s="1">
        <v>79</v>
      </c>
      <c r="AQ84" s="1">
        <v>62</v>
      </c>
    </row>
    <row r="85" spans="1:56" ht="18.75" customHeight="1" x14ac:dyDescent="0.2">
      <c r="A85" s="33">
        <v>48</v>
      </c>
      <c r="B85" s="33" t="s">
        <v>424</v>
      </c>
      <c r="C85" s="33" t="s">
        <v>425</v>
      </c>
      <c r="D85" s="33" t="s">
        <v>426</v>
      </c>
      <c r="E85" s="33" t="s">
        <v>427</v>
      </c>
      <c r="F85" s="33" t="s">
        <v>428</v>
      </c>
      <c r="G85" s="33" t="s">
        <v>80</v>
      </c>
      <c r="H85" s="33" t="s">
        <v>54</v>
      </c>
      <c r="I85" s="33" t="s">
        <v>55</v>
      </c>
      <c r="J85" s="34">
        <v>0.41400462962962964</v>
      </c>
      <c r="K85" s="34">
        <v>0.53643518518518518</v>
      </c>
      <c r="L85" s="34">
        <v>0.53873842592592591</v>
      </c>
      <c r="M85" s="34">
        <v>0.54040509259259262</v>
      </c>
      <c r="N85" s="34">
        <v>0.54259259259259263</v>
      </c>
      <c r="O85" s="34">
        <v>0.54614583333333333</v>
      </c>
      <c r="P85" s="34">
        <v>0.42519675925925926</v>
      </c>
      <c r="Q85" s="34">
        <v>0.43385416666666665</v>
      </c>
      <c r="R85" s="34">
        <v>0.44473379629629628</v>
      </c>
      <c r="S85" s="34">
        <v>0.45017361111111109</v>
      </c>
      <c r="T85" s="34">
        <v>0.4511574074074074</v>
      </c>
      <c r="U85" s="34">
        <v>0.4553935185185185</v>
      </c>
      <c r="V85" s="34">
        <v>0.45407407407407407</v>
      </c>
      <c r="W85" s="34">
        <v>0.45864583333333331</v>
      </c>
      <c r="X85" s="34">
        <v>0.46069444444444446</v>
      </c>
      <c r="Y85" s="34">
        <v>0.44826388888888891</v>
      </c>
      <c r="Z85" s="34">
        <v>0.47112268518518519</v>
      </c>
      <c r="AA85" s="34">
        <v>0.47381944444444446</v>
      </c>
      <c r="AB85" s="34">
        <v>0.47802083333333334</v>
      </c>
      <c r="AC85" s="34">
        <v>0.47960648148148149</v>
      </c>
      <c r="AD85" s="34">
        <v>0.49024305555555553</v>
      </c>
      <c r="AE85" s="34">
        <v>0.50162037037037033</v>
      </c>
      <c r="AF85" s="34">
        <v>0.50725694444444447</v>
      </c>
      <c r="AG85" s="34">
        <v>0.51010416666666669</v>
      </c>
      <c r="AH85" s="34">
        <v>0.52166666666666661</v>
      </c>
      <c r="AI85" s="34">
        <v>0.54697916666666668</v>
      </c>
      <c r="AJ85" s="35"/>
      <c r="AK85" s="36">
        <v>0</v>
      </c>
      <c r="AL85" s="37" t="s">
        <v>56</v>
      </c>
      <c r="AM85" s="36">
        <v>30</v>
      </c>
      <c r="AN85" s="34">
        <f t="shared" si="2"/>
        <v>0.13297453703703704</v>
      </c>
      <c r="AO85" s="38">
        <f t="shared" si="3"/>
        <v>0.11214120370370372</v>
      </c>
      <c r="AP85" s="1">
        <v>80</v>
      </c>
      <c r="AQ85" s="1">
        <v>63</v>
      </c>
    </row>
    <row r="86" spans="1:56" ht="18.75" customHeight="1" x14ac:dyDescent="0.2">
      <c r="A86" s="33">
        <v>2</v>
      </c>
      <c r="B86" s="33" t="s">
        <v>429</v>
      </c>
      <c r="C86" s="33" t="s">
        <v>188</v>
      </c>
      <c r="D86" s="33" t="s">
        <v>430</v>
      </c>
      <c r="E86" s="33" t="s">
        <v>63</v>
      </c>
      <c r="F86" s="33" t="s">
        <v>431</v>
      </c>
      <c r="G86" s="33" t="s">
        <v>80</v>
      </c>
      <c r="H86" s="33" t="s">
        <v>54</v>
      </c>
      <c r="I86" s="33" t="s">
        <v>55</v>
      </c>
      <c r="J86" s="34">
        <v>0.41400462962962964</v>
      </c>
      <c r="K86" s="34">
        <v>0.54214120370370367</v>
      </c>
      <c r="L86" s="34">
        <v>0.54489583333333336</v>
      </c>
      <c r="M86" s="34">
        <v>0.54711805555555559</v>
      </c>
      <c r="N86" s="34">
        <v>0.54324074074074069</v>
      </c>
      <c r="O86" s="34">
        <v>0.54038194444444443</v>
      </c>
      <c r="P86" s="34">
        <v>0.42737268518518517</v>
      </c>
      <c r="Q86" s="34">
        <v>0.43666666666666665</v>
      </c>
      <c r="R86" s="34">
        <v>0.44828703703703704</v>
      </c>
      <c r="S86" s="34">
        <v>0.45344907407407409</v>
      </c>
      <c r="T86" s="34">
        <v>0.45230324074074074</v>
      </c>
      <c r="U86" s="34">
        <v>0.46706018518518516</v>
      </c>
      <c r="V86" s="34">
        <v>0.46534722222222225</v>
      </c>
      <c r="W86" s="34">
        <v>0.45717592592592593</v>
      </c>
      <c r="X86" s="34">
        <v>0.46075231481481482</v>
      </c>
      <c r="Y86" s="34">
        <v>0.45064814814814813</v>
      </c>
      <c r="Z86" s="34">
        <v>0.47312500000000002</v>
      </c>
      <c r="AA86" s="34">
        <v>0.47601851851851851</v>
      </c>
      <c r="AB86" s="34">
        <v>0.48071759259259261</v>
      </c>
      <c r="AC86" s="34">
        <v>0.48184027777777777</v>
      </c>
      <c r="AD86" s="34">
        <v>0.49104166666666665</v>
      </c>
      <c r="AE86" s="34">
        <v>0.49684027777777778</v>
      </c>
      <c r="AF86" s="34">
        <v>0.51163194444444449</v>
      </c>
      <c r="AG86" s="34">
        <v>0.51504629629629628</v>
      </c>
      <c r="AH86" s="34">
        <v>0.52690972222222221</v>
      </c>
      <c r="AI86" s="34">
        <v>0.54848379629629629</v>
      </c>
      <c r="AJ86" s="35"/>
      <c r="AK86" s="36">
        <v>0</v>
      </c>
      <c r="AL86" s="37" t="s">
        <v>56</v>
      </c>
      <c r="AM86" s="36">
        <v>30</v>
      </c>
      <c r="AN86" s="34">
        <f t="shared" si="2"/>
        <v>0.13447916666666665</v>
      </c>
      <c r="AO86" s="38">
        <f t="shared" si="3"/>
        <v>0.11364583333333332</v>
      </c>
      <c r="AP86" s="1">
        <v>81</v>
      </c>
      <c r="AQ86" s="1">
        <v>64</v>
      </c>
    </row>
    <row r="87" spans="1:56" ht="18.75" customHeight="1" x14ac:dyDescent="0.2">
      <c r="A87" s="33">
        <v>3</v>
      </c>
      <c r="B87" s="33" t="s">
        <v>432</v>
      </c>
      <c r="C87" s="33" t="s">
        <v>433</v>
      </c>
      <c r="D87" s="33" t="s">
        <v>434</v>
      </c>
      <c r="E87" s="33" t="s">
        <v>435</v>
      </c>
      <c r="F87" s="33" t="s">
        <v>436</v>
      </c>
      <c r="G87" s="33" t="s">
        <v>80</v>
      </c>
      <c r="H87" s="33" t="s">
        <v>54</v>
      </c>
      <c r="I87" s="33" t="s">
        <v>90</v>
      </c>
      <c r="J87" s="34">
        <v>0.41400462962962964</v>
      </c>
      <c r="K87" s="34">
        <v>0.54229166666666662</v>
      </c>
      <c r="L87" s="34">
        <v>0.5454282407407407</v>
      </c>
      <c r="M87" s="34">
        <v>0.54725694444444439</v>
      </c>
      <c r="N87" s="34">
        <v>0.54362268518518519</v>
      </c>
      <c r="O87" s="34">
        <v>0.54019675925925925</v>
      </c>
      <c r="P87" s="34">
        <v>0.4268865740740741</v>
      </c>
      <c r="Q87" s="34">
        <v>0.43599537037037039</v>
      </c>
      <c r="R87" s="34">
        <v>0.44821759259259258</v>
      </c>
      <c r="S87" s="34">
        <v>0.45355324074074072</v>
      </c>
      <c r="T87" s="34">
        <v>0.45252314814814815</v>
      </c>
      <c r="U87" s="34">
        <v>0.46726851851851853</v>
      </c>
      <c r="V87" s="34">
        <v>0.46549768518518519</v>
      </c>
      <c r="W87" s="34">
        <v>0.45748842592592592</v>
      </c>
      <c r="X87" s="34">
        <v>0.46083333333333332</v>
      </c>
      <c r="Y87" s="34">
        <v>0.45034722222222223</v>
      </c>
      <c r="Z87" s="34">
        <v>0.47337962962962965</v>
      </c>
      <c r="AA87" s="34">
        <v>0.47622685185185187</v>
      </c>
      <c r="AB87" s="34">
        <v>0.4805902777777778</v>
      </c>
      <c r="AC87" s="34">
        <v>0.48171296296296295</v>
      </c>
      <c r="AD87" s="34">
        <v>0.49150462962962965</v>
      </c>
      <c r="AE87" s="34">
        <v>0.4967361111111111</v>
      </c>
      <c r="AF87" s="34">
        <v>0.5113078703703704</v>
      </c>
      <c r="AG87" s="34">
        <v>0.51513888888888892</v>
      </c>
      <c r="AH87" s="34">
        <v>0.52681712962962968</v>
      </c>
      <c r="AI87" s="34">
        <v>0.54849537037037033</v>
      </c>
      <c r="AJ87" s="35"/>
      <c r="AK87" s="36">
        <v>0</v>
      </c>
      <c r="AL87" s="37" t="s">
        <v>56</v>
      </c>
      <c r="AM87" s="36">
        <v>30</v>
      </c>
      <c r="AN87" s="34">
        <f t="shared" si="2"/>
        <v>0.13449074074074069</v>
      </c>
      <c r="AO87" s="38">
        <f t="shared" si="3"/>
        <v>0.11365740740740736</v>
      </c>
      <c r="AP87" s="1">
        <v>82</v>
      </c>
      <c r="AQ87" s="1">
        <v>16</v>
      </c>
    </row>
    <row r="88" spans="1:56" ht="18.75" customHeight="1" x14ac:dyDescent="0.2">
      <c r="A88" s="33">
        <v>41</v>
      </c>
      <c r="B88" s="33" t="s">
        <v>437</v>
      </c>
      <c r="C88" s="33" t="s">
        <v>175</v>
      </c>
      <c r="D88" s="33" t="s">
        <v>438</v>
      </c>
      <c r="E88" s="33" t="s">
        <v>439</v>
      </c>
      <c r="F88" s="33" t="s">
        <v>438</v>
      </c>
      <c r="G88" s="33" t="s">
        <v>80</v>
      </c>
      <c r="H88" s="33" t="s">
        <v>54</v>
      </c>
      <c r="I88" s="33" t="s">
        <v>55</v>
      </c>
      <c r="J88" s="34">
        <v>0.41400462962962964</v>
      </c>
      <c r="K88" s="34">
        <v>0.52315972222222218</v>
      </c>
      <c r="L88" s="34">
        <v>0.52575231481481477</v>
      </c>
      <c r="M88" s="34">
        <v>0.52718750000000003</v>
      </c>
      <c r="N88" s="34">
        <v>0.52414351851851848</v>
      </c>
      <c r="O88" s="34">
        <v>0.52152777777777781</v>
      </c>
      <c r="P88" s="34">
        <v>0.42853009259259262</v>
      </c>
      <c r="Q88" s="34">
        <v>0.43747685185185187</v>
      </c>
      <c r="R88" s="34">
        <v>0.45180555555555557</v>
      </c>
      <c r="S88" s="34">
        <v>0.4596527777777778</v>
      </c>
      <c r="T88" s="34">
        <v>0.45890046296296294</v>
      </c>
      <c r="U88" s="34">
        <v>0.47563657407407406</v>
      </c>
      <c r="V88" s="34">
        <v>0.47216435185185185</v>
      </c>
      <c r="W88" s="34">
        <v>0.46378472222222222</v>
      </c>
      <c r="X88" s="34">
        <v>0.46817129629629628</v>
      </c>
      <c r="Y88" s="34">
        <v>0.45550925925925928</v>
      </c>
      <c r="Z88" s="34">
        <v>0.48326388888888888</v>
      </c>
      <c r="AA88" s="34">
        <v>0.48563657407407407</v>
      </c>
      <c r="AB88" s="34">
        <v>0.49378472222222225</v>
      </c>
      <c r="AC88" s="34">
        <v>0.49549768518518517</v>
      </c>
      <c r="AD88" s="34"/>
      <c r="AE88" s="34"/>
      <c r="AF88" s="34"/>
      <c r="AG88" s="34">
        <v>0.50018518518518518</v>
      </c>
      <c r="AH88" s="34">
        <v>0.50959490740740743</v>
      </c>
      <c r="AI88" s="34">
        <v>0.52829861111111109</v>
      </c>
      <c r="AJ88" s="35"/>
      <c r="AK88" s="36">
        <v>0</v>
      </c>
      <c r="AL88" s="37"/>
      <c r="AM88" s="36"/>
      <c r="AN88" s="34">
        <f t="shared" si="2"/>
        <v>0.11429398148148145</v>
      </c>
      <c r="AO88" s="38">
        <f t="shared" si="3"/>
        <v>0.11429398148148145</v>
      </c>
      <c r="AP88" s="1">
        <v>83</v>
      </c>
      <c r="AQ88" s="1">
        <v>65</v>
      </c>
    </row>
    <row r="89" spans="1:56" ht="18.75" customHeight="1" x14ac:dyDescent="0.2">
      <c r="A89" s="33">
        <v>161</v>
      </c>
      <c r="B89" s="33" t="s">
        <v>440</v>
      </c>
      <c r="C89" s="33" t="s">
        <v>441</v>
      </c>
      <c r="D89" s="33" t="s">
        <v>364</v>
      </c>
      <c r="E89" s="33" t="s">
        <v>442</v>
      </c>
      <c r="F89" s="33" t="s">
        <v>443</v>
      </c>
      <c r="G89" s="33" t="s">
        <v>80</v>
      </c>
      <c r="H89" s="33" t="s">
        <v>54</v>
      </c>
      <c r="I89" s="33" t="s">
        <v>55</v>
      </c>
      <c r="J89" s="34">
        <v>0.41400462962962964</v>
      </c>
      <c r="K89" s="34">
        <v>0.50770833333333332</v>
      </c>
      <c r="L89" s="34">
        <v>0.50589120370370366</v>
      </c>
      <c r="M89" s="34">
        <v>0.5020486111111111</v>
      </c>
      <c r="N89" s="34">
        <v>0.50707175925925929</v>
      </c>
      <c r="O89" s="34">
        <v>0.50968749999999996</v>
      </c>
      <c r="P89" s="34"/>
      <c r="Q89" s="34">
        <v>0.51559027777777777</v>
      </c>
      <c r="R89" s="34">
        <v>0.42055555555555557</v>
      </c>
      <c r="S89" s="34">
        <v>0.42577546296296298</v>
      </c>
      <c r="T89" s="34">
        <v>0.42478009259259258</v>
      </c>
      <c r="U89" s="34">
        <v>0.43761574074074072</v>
      </c>
      <c r="V89" s="34">
        <v>0.4362152777777778</v>
      </c>
      <c r="W89" s="34">
        <v>0.42881944444444442</v>
      </c>
      <c r="X89" s="34">
        <v>0.43190972222222224</v>
      </c>
      <c r="Y89" s="34">
        <v>0.43912037037037038</v>
      </c>
      <c r="Z89" s="34">
        <v>0.44476851851851851</v>
      </c>
      <c r="AA89" s="34">
        <v>0.44799768518518518</v>
      </c>
      <c r="AB89" s="34">
        <v>0.45149305555555558</v>
      </c>
      <c r="AC89" s="34">
        <v>0.45318287037037036</v>
      </c>
      <c r="AD89" s="34">
        <v>0.46359953703703705</v>
      </c>
      <c r="AE89" s="34">
        <v>0.46722222222222221</v>
      </c>
      <c r="AF89" s="34">
        <v>0.47118055555555555</v>
      </c>
      <c r="AG89" s="34">
        <v>0.47378472222222223</v>
      </c>
      <c r="AH89" s="34">
        <v>0.48994212962962963</v>
      </c>
      <c r="AI89" s="34">
        <v>0.53547453703703707</v>
      </c>
      <c r="AJ89" s="35" t="s">
        <v>365</v>
      </c>
      <c r="AK89" s="36">
        <v>20</v>
      </c>
      <c r="AL89" s="37" t="s">
        <v>56</v>
      </c>
      <c r="AM89" s="36">
        <v>30</v>
      </c>
      <c r="AN89" s="34">
        <f t="shared" si="2"/>
        <v>0.12146990740740743</v>
      </c>
      <c r="AO89" s="38">
        <f t="shared" si="3"/>
        <v>0.11452546296296298</v>
      </c>
      <c r="AP89" s="1">
        <v>84</v>
      </c>
      <c r="AQ89" s="1">
        <v>66</v>
      </c>
    </row>
    <row r="90" spans="1:56" ht="18.75" customHeight="1" x14ac:dyDescent="0.2">
      <c r="A90" s="33">
        <v>127</v>
      </c>
      <c r="B90" s="33" t="s">
        <v>444</v>
      </c>
      <c r="C90" s="33" t="s">
        <v>445</v>
      </c>
      <c r="D90" s="33" t="s">
        <v>446</v>
      </c>
      <c r="E90" s="33" t="s">
        <v>447</v>
      </c>
      <c r="F90" s="33" t="s">
        <v>448</v>
      </c>
      <c r="G90" s="33" t="s">
        <v>53</v>
      </c>
      <c r="H90" s="33" t="s">
        <v>54</v>
      </c>
      <c r="I90" s="33" t="s">
        <v>55</v>
      </c>
      <c r="J90" s="34">
        <v>0.43958333333333333</v>
      </c>
      <c r="K90" s="34">
        <v>0.57028935185185181</v>
      </c>
      <c r="L90" s="34">
        <v>0.572662037037037</v>
      </c>
      <c r="M90" s="34">
        <v>0.57427083333333329</v>
      </c>
      <c r="N90" s="34">
        <v>0.56863425925925926</v>
      </c>
      <c r="O90" s="34">
        <v>0.56490740740740741</v>
      </c>
      <c r="P90" s="34">
        <v>0.54555555555555557</v>
      </c>
      <c r="Q90" s="34">
        <v>0.55454861111111109</v>
      </c>
      <c r="R90" s="34">
        <v>0.44760416666666669</v>
      </c>
      <c r="S90" s="34">
        <v>0.45307870370370368</v>
      </c>
      <c r="T90" s="34">
        <v>0.45201388888888888</v>
      </c>
      <c r="U90" s="34">
        <v>0.46402777777777776</v>
      </c>
      <c r="V90" s="34">
        <v>0.46251157407407406</v>
      </c>
      <c r="W90" s="34">
        <v>0.45631944444444444</v>
      </c>
      <c r="X90" s="34">
        <v>0.45891203703703703</v>
      </c>
      <c r="Y90" s="34">
        <v>0.4500925925925926</v>
      </c>
      <c r="Z90" s="34">
        <v>0.4713310185185185</v>
      </c>
      <c r="AA90" s="34">
        <v>0.47480324074074076</v>
      </c>
      <c r="AB90" s="34">
        <v>0.4788425925925926</v>
      </c>
      <c r="AC90" s="34">
        <v>0.48054398148148147</v>
      </c>
      <c r="AD90" s="34">
        <v>0.49128472222222225</v>
      </c>
      <c r="AE90" s="34">
        <v>0.49936342592592592</v>
      </c>
      <c r="AF90" s="34">
        <v>0.50387731481481479</v>
      </c>
      <c r="AG90" s="34">
        <v>0.50856481481481486</v>
      </c>
      <c r="AH90" s="34">
        <v>0.51773148148148151</v>
      </c>
      <c r="AI90" s="34">
        <v>0.57540509259259254</v>
      </c>
      <c r="AJ90" s="35"/>
      <c r="AK90" s="36">
        <v>0</v>
      </c>
      <c r="AL90" s="37" t="s">
        <v>56</v>
      </c>
      <c r="AM90" s="36">
        <v>30</v>
      </c>
      <c r="AN90" s="34">
        <f t="shared" si="2"/>
        <v>0.13582175925925921</v>
      </c>
      <c r="AO90" s="38">
        <f t="shared" si="3"/>
        <v>0.11498842592592588</v>
      </c>
      <c r="AP90" s="1">
        <v>85</v>
      </c>
      <c r="AQ90" s="1">
        <v>67</v>
      </c>
    </row>
    <row r="91" spans="1:56" ht="18.75" customHeight="1" x14ac:dyDescent="0.2">
      <c r="A91" s="33">
        <v>18</v>
      </c>
      <c r="B91" s="33" t="s">
        <v>449</v>
      </c>
      <c r="C91" s="33" t="s">
        <v>113</v>
      </c>
      <c r="D91" s="33" t="s">
        <v>450</v>
      </c>
      <c r="E91" s="33" t="s">
        <v>63</v>
      </c>
      <c r="F91" s="33" t="s">
        <v>450</v>
      </c>
      <c r="G91" s="33" t="s">
        <v>80</v>
      </c>
      <c r="H91" s="33" t="s">
        <v>54</v>
      </c>
      <c r="I91" s="33" t="s">
        <v>55</v>
      </c>
      <c r="J91" s="34">
        <v>0.41400462962962964</v>
      </c>
      <c r="K91" s="34">
        <v>0.54189814814814818</v>
      </c>
      <c r="L91" s="34">
        <v>0.53939814814814813</v>
      </c>
      <c r="M91" s="34">
        <v>0.53488425925925931</v>
      </c>
      <c r="N91" s="34">
        <v>0.53791666666666671</v>
      </c>
      <c r="O91" s="34">
        <v>0.54674768518518524</v>
      </c>
      <c r="P91" s="34">
        <v>0.52248842592592593</v>
      </c>
      <c r="Q91" s="34">
        <v>0.50730324074074074</v>
      </c>
      <c r="R91" s="34">
        <v>0.42108796296296297</v>
      </c>
      <c r="S91" s="34">
        <v>0.42627314814814815</v>
      </c>
      <c r="T91" s="34">
        <v>0.42542824074074076</v>
      </c>
      <c r="U91" s="34">
        <v>0.43630787037037039</v>
      </c>
      <c r="V91" s="34">
        <v>0.43456018518518519</v>
      </c>
      <c r="W91" s="34">
        <v>0.42855324074074075</v>
      </c>
      <c r="X91" s="34">
        <v>0.43126157407407406</v>
      </c>
      <c r="Y91" s="34">
        <v>0.42334490740740743</v>
      </c>
      <c r="Z91" s="34">
        <v>0.44434027777777779</v>
      </c>
      <c r="AA91" s="34">
        <v>0.44754629629629628</v>
      </c>
      <c r="AB91" s="34">
        <v>0.45188657407407407</v>
      </c>
      <c r="AC91" s="34">
        <v>0.45392361111111112</v>
      </c>
      <c r="AD91" s="34">
        <v>0.4677546296296296</v>
      </c>
      <c r="AE91" s="34">
        <v>0.47122685185185187</v>
      </c>
      <c r="AF91" s="34">
        <v>0.47456018518518517</v>
      </c>
      <c r="AG91" s="34">
        <v>0.47793981481481479</v>
      </c>
      <c r="AH91" s="34">
        <v>0.48965277777777777</v>
      </c>
      <c r="AI91" s="34">
        <v>0.55010416666666662</v>
      </c>
      <c r="AJ91" s="35"/>
      <c r="AK91" s="36">
        <v>0</v>
      </c>
      <c r="AL91" s="37" t="s">
        <v>56</v>
      </c>
      <c r="AM91" s="36">
        <v>30</v>
      </c>
      <c r="AN91" s="34">
        <f t="shared" si="2"/>
        <v>0.13609953703703698</v>
      </c>
      <c r="AO91" s="38">
        <f t="shared" si="3"/>
        <v>0.11526620370370365</v>
      </c>
      <c r="AP91" s="1">
        <v>86</v>
      </c>
      <c r="AQ91" s="1">
        <v>68</v>
      </c>
    </row>
    <row r="92" spans="1:56" ht="18.75" customHeight="1" x14ac:dyDescent="0.2">
      <c r="A92" s="33">
        <v>82</v>
      </c>
      <c r="B92" s="33" t="s">
        <v>451</v>
      </c>
      <c r="C92" s="33" t="s">
        <v>452</v>
      </c>
      <c r="D92" s="33" t="s">
        <v>453</v>
      </c>
      <c r="E92" s="33" t="s">
        <v>454</v>
      </c>
      <c r="F92" s="33" t="s">
        <v>455</v>
      </c>
      <c r="G92" s="33" t="s">
        <v>61</v>
      </c>
      <c r="H92" s="33" t="s">
        <v>54</v>
      </c>
      <c r="I92" s="33" t="s">
        <v>55</v>
      </c>
      <c r="J92" s="34">
        <v>0.38067129629629631</v>
      </c>
      <c r="K92" s="34">
        <v>0.51101851851851854</v>
      </c>
      <c r="L92" s="34">
        <v>0.51378472222222227</v>
      </c>
      <c r="M92" s="34">
        <v>0.51565972222222223</v>
      </c>
      <c r="N92" s="34">
        <v>0.51208333333333333</v>
      </c>
      <c r="O92" s="34">
        <v>0.50892361111111106</v>
      </c>
      <c r="P92" s="34">
        <v>0.39430555555555558</v>
      </c>
      <c r="Q92" s="34">
        <v>0.40464120370370371</v>
      </c>
      <c r="R92" s="34">
        <v>0.41945601851851849</v>
      </c>
      <c r="S92" s="34">
        <v>0.42561342592592594</v>
      </c>
      <c r="T92" s="34">
        <v>0.42752314814814812</v>
      </c>
      <c r="U92" s="34">
        <v>0.43909722222222225</v>
      </c>
      <c r="V92" s="34">
        <v>0.43740740740740741</v>
      </c>
      <c r="W92" s="34">
        <v>0.43019675925925926</v>
      </c>
      <c r="X92" s="34">
        <v>0.43299768518518517</v>
      </c>
      <c r="Y92" s="34">
        <v>0.42150462962962965</v>
      </c>
      <c r="Z92" s="34">
        <v>0.44658564814814816</v>
      </c>
      <c r="AA92" s="34">
        <v>0.45</v>
      </c>
      <c r="AB92" s="34">
        <v>0.45359953703703704</v>
      </c>
      <c r="AC92" s="34">
        <v>0.4558564814814815</v>
      </c>
      <c r="AD92" s="34">
        <v>0.46778935185185183</v>
      </c>
      <c r="AE92" s="34">
        <v>0.47135416666666669</v>
      </c>
      <c r="AF92" s="34">
        <v>0.47532407407407407</v>
      </c>
      <c r="AG92" s="34">
        <v>0.48349537037037038</v>
      </c>
      <c r="AH92" s="34">
        <v>0.49703703703703705</v>
      </c>
      <c r="AI92" s="34">
        <v>0.51700231481481485</v>
      </c>
      <c r="AJ92" s="35"/>
      <c r="AK92" s="36">
        <v>0</v>
      </c>
      <c r="AL92" s="37" t="s">
        <v>56</v>
      </c>
      <c r="AM92" s="36">
        <v>30</v>
      </c>
      <c r="AN92" s="34">
        <f t="shared" si="2"/>
        <v>0.13633101851851853</v>
      </c>
      <c r="AO92" s="38">
        <f t="shared" si="3"/>
        <v>0.1154976851851852</v>
      </c>
      <c r="AP92" s="1">
        <v>87</v>
      </c>
      <c r="AQ92" s="1">
        <v>69</v>
      </c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</row>
    <row r="93" spans="1:56" ht="18.75" customHeight="1" x14ac:dyDescent="0.2">
      <c r="A93" s="33">
        <v>67</v>
      </c>
      <c r="B93" s="33" t="s">
        <v>456</v>
      </c>
      <c r="C93" s="33" t="s">
        <v>457</v>
      </c>
      <c r="D93" s="33" t="s">
        <v>458</v>
      </c>
      <c r="E93" s="33" t="s">
        <v>459</v>
      </c>
      <c r="F93" s="33" t="s">
        <v>460</v>
      </c>
      <c r="G93" s="33" t="s">
        <v>61</v>
      </c>
      <c r="H93" s="33" t="s">
        <v>54</v>
      </c>
      <c r="I93" s="33" t="s">
        <v>55</v>
      </c>
      <c r="J93" s="34">
        <v>0.38067129629629631</v>
      </c>
      <c r="K93" s="34">
        <v>0.5103819444444444</v>
      </c>
      <c r="L93" s="34">
        <v>0.51342592592592595</v>
      </c>
      <c r="M93" s="34">
        <v>0.51567129629629627</v>
      </c>
      <c r="N93" s="34">
        <v>0.51186342592592593</v>
      </c>
      <c r="O93" s="34">
        <v>0.50821759259259258</v>
      </c>
      <c r="P93" s="34">
        <v>0.39412037037037034</v>
      </c>
      <c r="Q93" s="34">
        <v>0.40357638888888892</v>
      </c>
      <c r="R93" s="34">
        <v>0.4138425925925926</v>
      </c>
      <c r="S93" s="34">
        <v>0.42353009259259261</v>
      </c>
      <c r="T93" s="34">
        <v>0.42123842592592592</v>
      </c>
      <c r="U93" s="34">
        <v>0.43751157407407409</v>
      </c>
      <c r="V93" s="34">
        <v>0.43596064814814817</v>
      </c>
      <c r="W93" s="34">
        <v>0.42824074074074076</v>
      </c>
      <c r="X93" s="34">
        <v>0.43134259259259261</v>
      </c>
      <c r="Y93" s="34">
        <v>0.41822916666666665</v>
      </c>
      <c r="Z93" s="34">
        <v>0.44581018518518517</v>
      </c>
      <c r="AA93" s="34">
        <v>0.44982638888888887</v>
      </c>
      <c r="AB93" s="34">
        <v>0.45533564814814814</v>
      </c>
      <c r="AC93" s="34">
        <v>0.45711805555555557</v>
      </c>
      <c r="AD93" s="34">
        <v>0.46806712962962965</v>
      </c>
      <c r="AE93" s="34">
        <v>0.47256944444444443</v>
      </c>
      <c r="AF93" s="34">
        <v>0.47776620370370371</v>
      </c>
      <c r="AG93" s="34">
        <v>0.48144675925925928</v>
      </c>
      <c r="AH93" s="34">
        <v>0.49560185185185185</v>
      </c>
      <c r="AI93" s="34">
        <v>0.51710648148148153</v>
      </c>
      <c r="AJ93" s="35"/>
      <c r="AK93" s="36">
        <v>0</v>
      </c>
      <c r="AL93" s="37" t="s">
        <v>56</v>
      </c>
      <c r="AM93" s="36">
        <v>30</v>
      </c>
      <c r="AN93" s="34">
        <f t="shared" si="2"/>
        <v>0.13643518518518521</v>
      </c>
      <c r="AO93" s="38">
        <f t="shared" si="3"/>
        <v>0.11560185185185189</v>
      </c>
      <c r="AP93" s="1">
        <v>88</v>
      </c>
      <c r="AQ93" s="1">
        <v>70</v>
      </c>
    </row>
    <row r="94" spans="1:56" ht="18.75" customHeight="1" x14ac:dyDescent="0.2">
      <c r="A94" s="33">
        <v>114</v>
      </c>
      <c r="B94" s="33" t="s">
        <v>461</v>
      </c>
      <c r="C94" s="33" t="s">
        <v>306</v>
      </c>
      <c r="D94" s="33" t="s">
        <v>462</v>
      </c>
      <c r="E94" s="33" t="s">
        <v>123</v>
      </c>
      <c r="F94" s="33" t="s">
        <v>463</v>
      </c>
      <c r="G94" s="33" t="s">
        <v>53</v>
      </c>
      <c r="H94" s="33" t="s">
        <v>54</v>
      </c>
      <c r="I94" s="33" t="s">
        <v>55</v>
      </c>
      <c r="J94" s="34">
        <v>0.43958333333333333</v>
      </c>
      <c r="K94" s="34">
        <v>0.54951388888888886</v>
      </c>
      <c r="L94" s="34">
        <v>0.55216435185185186</v>
      </c>
      <c r="M94" s="34">
        <v>0.55405092592592597</v>
      </c>
      <c r="N94" s="34">
        <v>0.54811342592592593</v>
      </c>
      <c r="O94" s="34">
        <v>0.54658564814814814</v>
      </c>
      <c r="P94" s="34">
        <v>0.52858796296296295</v>
      </c>
      <c r="Q94" s="34">
        <v>0.5376157407407407</v>
      </c>
      <c r="R94" s="34">
        <v>0.44773148148148151</v>
      </c>
      <c r="S94" s="34">
        <v>0.46575231481481483</v>
      </c>
      <c r="T94" s="34">
        <v>0.46677083333333336</v>
      </c>
      <c r="U94" s="34">
        <v>0.45324074074074072</v>
      </c>
      <c r="V94" s="34">
        <v>0.45482638888888888</v>
      </c>
      <c r="W94" s="34">
        <v>0.45671296296296299</v>
      </c>
      <c r="X94" s="34">
        <v>0.4601851851851852</v>
      </c>
      <c r="Y94" s="34">
        <v>0.45120370370370372</v>
      </c>
      <c r="Z94" s="34">
        <v>0.47607638888888887</v>
      </c>
      <c r="AA94" s="34">
        <v>0.47953703703703704</v>
      </c>
      <c r="AB94" s="34">
        <v>0.48425925925925928</v>
      </c>
      <c r="AC94" s="34">
        <v>0.48678240740740741</v>
      </c>
      <c r="AD94" s="34"/>
      <c r="AE94" s="34"/>
      <c r="AF94" s="34"/>
      <c r="AG94" s="34">
        <v>0.49133101851851851</v>
      </c>
      <c r="AH94" s="34">
        <v>0.50193287037037038</v>
      </c>
      <c r="AI94" s="34">
        <v>0.5553703703703704</v>
      </c>
      <c r="AJ94" s="35"/>
      <c r="AK94" s="36">
        <v>0</v>
      </c>
      <c r="AL94" s="37"/>
      <c r="AM94" s="36"/>
      <c r="AN94" s="34">
        <f t="shared" si="2"/>
        <v>0.11578703703703708</v>
      </c>
      <c r="AO94" s="38">
        <f t="shared" si="3"/>
        <v>0.11578703703703708</v>
      </c>
      <c r="AP94" s="1">
        <v>89</v>
      </c>
      <c r="AQ94" s="1">
        <v>71</v>
      </c>
    </row>
    <row r="95" spans="1:56" ht="18.75" customHeight="1" x14ac:dyDescent="0.2">
      <c r="A95" s="33">
        <v>141</v>
      </c>
      <c r="B95" s="33" t="s">
        <v>464</v>
      </c>
      <c r="C95" s="33" t="s">
        <v>175</v>
      </c>
      <c r="D95" s="33" t="s">
        <v>465</v>
      </c>
      <c r="E95" s="33" t="s">
        <v>342</v>
      </c>
      <c r="F95" s="33" t="s">
        <v>466</v>
      </c>
      <c r="G95" s="33" t="s">
        <v>53</v>
      </c>
      <c r="H95" s="33" t="s">
        <v>54</v>
      </c>
      <c r="I95" s="33" t="s">
        <v>90</v>
      </c>
      <c r="J95" s="34">
        <v>0.43958333333333333</v>
      </c>
      <c r="K95" s="34">
        <v>0.5499074074074074</v>
      </c>
      <c r="L95" s="34">
        <v>0.55243055555555554</v>
      </c>
      <c r="M95" s="34">
        <v>0.55429398148148146</v>
      </c>
      <c r="N95" s="34">
        <v>0.5508912037037037</v>
      </c>
      <c r="O95" s="34">
        <v>0.54829861111111111</v>
      </c>
      <c r="P95" s="34">
        <v>0.53465277777777775</v>
      </c>
      <c r="Q95" s="34">
        <v>0.52222222222222225</v>
      </c>
      <c r="R95" s="34">
        <v>0.44766203703703705</v>
      </c>
      <c r="S95" s="34">
        <v>0.46626157407407409</v>
      </c>
      <c r="T95" s="34">
        <v>0.46711805555555558</v>
      </c>
      <c r="U95" s="34">
        <v>0.4533449074074074</v>
      </c>
      <c r="V95" s="34">
        <v>0.45468750000000002</v>
      </c>
      <c r="W95" s="34">
        <v>0.45621527777777776</v>
      </c>
      <c r="X95" s="34">
        <v>0.45873842592592595</v>
      </c>
      <c r="Y95" s="34">
        <v>0.45194444444444443</v>
      </c>
      <c r="Z95" s="34">
        <v>0.47531250000000003</v>
      </c>
      <c r="AA95" s="34">
        <v>0.47927083333333331</v>
      </c>
      <c r="AB95" s="34">
        <v>0.48499999999999999</v>
      </c>
      <c r="AC95" s="34">
        <v>0.48690972222222223</v>
      </c>
      <c r="AD95" s="34"/>
      <c r="AE95" s="34"/>
      <c r="AF95" s="34"/>
      <c r="AG95" s="34">
        <v>0.49162037037037037</v>
      </c>
      <c r="AH95" s="34">
        <v>0.4740509259259259</v>
      </c>
      <c r="AI95" s="34">
        <v>0.55547453703703709</v>
      </c>
      <c r="AJ95" s="35"/>
      <c r="AK95" s="36">
        <v>0</v>
      </c>
      <c r="AL95" s="37"/>
      <c r="AM95" s="36"/>
      <c r="AN95" s="34">
        <f t="shared" si="2"/>
        <v>0.11589120370370376</v>
      </c>
      <c r="AO95" s="38">
        <f t="shared" si="3"/>
        <v>0.11589120370370376</v>
      </c>
      <c r="AP95" s="1">
        <v>90</v>
      </c>
      <c r="AQ95" s="1">
        <v>17</v>
      </c>
    </row>
    <row r="96" spans="1:56" ht="18.75" customHeight="1" x14ac:dyDescent="0.2">
      <c r="A96" s="33">
        <v>163</v>
      </c>
      <c r="B96" s="33" t="s">
        <v>467</v>
      </c>
      <c r="C96" s="33" t="s">
        <v>273</v>
      </c>
      <c r="D96" s="33" t="s">
        <v>468</v>
      </c>
      <c r="E96" s="33" t="s">
        <v>469</v>
      </c>
      <c r="F96" s="33" t="s">
        <v>470</v>
      </c>
      <c r="G96" s="33" t="s">
        <v>61</v>
      </c>
      <c r="H96" s="33" t="s">
        <v>54</v>
      </c>
      <c r="I96" s="33" t="s">
        <v>55</v>
      </c>
      <c r="J96" s="34">
        <v>0.38067129629629631</v>
      </c>
      <c r="K96" s="34">
        <v>0.51267361111111109</v>
      </c>
      <c r="L96" s="34">
        <v>0.515162037037037</v>
      </c>
      <c r="M96" s="34">
        <v>0.5166898148148148</v>
      </c>
      <c r="N96" s="34">
        <v>0.51368055555555558</v>
      </c>
      <c r="O96" s="34">
        <v>0.51101851851851854</v>
      </c>
      <c r="P96" s="34">
        <v>0.49578703703703703</v>
      </c>
      <c r="Q96" s="34">
        <v>0.50506944444444446</v>
      </c>
      <c r="R96" s="34">
        <v>0.38678240740740738</v>
      </c>
      <c r="S96" s="34">
        <v>0.39228009259259261</v>
      </c>
      <c r="T96" s="34">
        <v>0.39133101851851854</v>
      </c>
      <c r="U96" s="34">
        <v>0.40671296296296294</v>
      </c>
      <c r="V96" s="34">
        <v>0.40391203703703704</v>
      </c>
      <c r="W96" s="34">
        <v>0.40152777777777776</v>
      </c>
      <c r="X96" s="34">
        <v>0.39902777777777776</v>
      </c>
      <c r="Y96" s="34">
        <v>0.38906249999999998</v>
      </c>
      <c r="Z96" s="34">
        <v>0.41564814814814816</v>
      </c>
      <c r="AA96" s="34">
        <v>0.41883101851851851</v>
      </c>
      <c r="AB96" s="34">
        <v>0.42583333333333334</v>
      </c>
      <c r="AC96" s="34">
        <v>0.42756944444444445</v>
      </c>
      <c r="AD96" s="34">
        <v>0.43988425925925928</v>
      </c>
      <c r="AE96" s="34">
        <v>0.44533564814814813</v>
      </c>
      <c r="AF96" s="34">
        <v>0.4536574074074074</v>
      </c>
      <c r="AG96" s="34">
        <v>0.45701388888888889</v>
      </c>
      <c r="AH96" s="34">
        <v>0.46719907407407407</v>
      </c>
      <c r="AI96" s="34">
        <v>0.51787037037037043</v>
      </c>
      <c r="AJ96" s="35"/>
      <c r="AK96" s="36">
        <v>0</v>
      </c>
      <c r="AL96" s="37" t="s">
        <v>56</v>
      </c>
      <c r="AM96" s="36">
        <v>30</v>
      </c>
      <c r="AN96" s="34">
        <f t="shared" si="2"/>
        <v>0.13719907407407411</v>
      </c>
      <c r="AO96" s="38">
        <f t="shared" si="3"/>
        <v>0.11636574074074078</v>
      </c>
      <c r="AP96" s="1">
        <v>91</v>
      </c>
      <c r="AQ96" s="1">
        <v>72</v>
      </c>
    </row>
    <row r="97" spans="1:56" ht="18.75" customHeight="1" x14ac:dyDescent="0.2">
      <c r="A97" s="33">
        <v>145</v>
      </c>
      <c r="B97" s="33" t="s">
        <v>471</v>
      </c>
      <c r="C97" s="33" t="s">
        <v>472</v>
      </c>
      <c r="D97" s="33" t="s">
        <v>473</v>
      </c>
      <c r="E97" s="33" t="s">
        <v>474</v>
      </c>
      <c r="F97" s="33" t="s">
        <v>475</v>
      </c>
      <c r="G97" s="33" t="s">
        <v>53</v>
      </c>
      <c r="H97" s="33" t="s">
        <v>54</v>
      </c>
      <c r="I97" s="33" t="s">
        <v>55</v>
      </c>
      <c r="J97" s="34">
        <v>0.43958333333333333</v>
      </c>
      <c r="K97" s="34">
        <v>0.55913194444444447</v>
      </c>
      <c r="L97" s="34">
        <v>0.56217592592592591</v>
      </c>
      <c r="M97" s="34">
        <v>0.5637847222222222</v>
      </c>
      <c r="N97" s="34">
        <v>0.56009259259259259</v>
      </c>
      <c r="O97" s="34">
        <v>0.55744212962962958</v>
      </c>
      <c r="P97" s="34">
        <v>0.54256944444444444</v>
      </c>
      <c r="Q97" s="34">
        <v>0.55141203703703701</v>
      </c>
      <c r="R97" s="34">
        <v>0.4463773148148148</v>
      </c>
      <c r="S97" s="34">
        <v>0.4550925925925926</v>
      </c>
      <c r="T97" s="34">
        <v>0.4558564814814815</v>
      </c>
      <c r="U97" s="34"/>
      <c r="V97" s="34">
        <v>0.45834490740740741</v>
      </c>
      <c r="W97" s="34">
        <v>0.46023148148148146</v>
      </c>
      <c r="X97" s="34">
        <v>0.46248842592592593</v>
      </c>
      <c r="Y97" s="34">
        <v>0.46712962962962962</v>
      </c>
      <c r="Z97" s="34">
        <v>0.47173611111111113</v>
      </c>
      <c r="AA97" s="34">
        <v>0.47443287037037035</v>
      </c>
      <c r="AB97" s="34">
        <v>0.4777777777777778</v>
      </c>
      <c r="AC97" s="34">
        <v>0.48231481481481481</v>
      </c>
      <c r="AD97" s="34">
        <v>0.49136574074074074</v>
      </c>
      <c r="AE97" s="34">
        <v>0.49862268518518521</v>
      </c>
      <c r="AF97" s="34">
        <v>0.50350694444444444</v>
      </c>
      <c r="AG97" s="34">
        <v>0.5081134259259259</v>
      </c>
      <c r="AH97" s="34">
        <v>0.5175925925925926</v>
      </c>
      <c r="AI97" s="34">
        <v>0.56499999999999995</v>
      </c>
      <c r="AJ97" s="35" t="s">
        <v>289</v>
      </c>
      <c r="AK97" s="36">
        <v>20</v>
      </c>
      <c r="AL97" s="37" t="s">
        <v>56</v>
      </c>
      <c r="AM97" s="36">
        <v>30</v>
      </c>
      <c r="AN97" s="34">
        <f t="shared" si="2"/>
        <v>0.12541666666666662</v>
      </c>
      <c r="AO97" s="38">
        <f t="shared" si="3"/>
        <v>0.11847222222222217</v>
      </c>
      <c r="AP97" s="1">
        <v>92</v>
      </c>
      <c r="AQ97" s="1">
        <v>73</v>
      </c>
    </row>
    <row r="98" spans="1:56" ht="18.75" customHeight="1" x14ac:dyDescent="0.2">
      <c r="A98" s="33">
        <v>8</v>
      </c>
      <c r="B98" s="33" t="s">
        <v>476</v>
      </c>
      <c r="C98" s="33" t="s">
        <v>477</v>
      </c>
      <c r="D98" s="33" t="s">
        <v>478</v>
      </c>
      <c r="E98" s="33" t="s">
        <v>479</v>
      </c>
      <c r="F98" s="33" t="s">
        <v>480</v>
      </c>
      <c r="G98" s="33" t="s">
        <v>61</v>
      </c>
      <c r="H98" s="33" t="s">
        <v>54</v>
      </c>
      <c r="I98" s="33" t="s">
        <v>55</v>
      </c>
      <c r="J98" s="34">
        <v>0.38067129629629631</v>
      </c>
      <c r="K98" s="34">
        <v>0.49574074074074076</v>
      </c>
      <c r="L98" s="34">
        <v>0.49287037037037035</v>
      </c>
      <c r="M98" s="34">
        <v>0.49061342592592594</v>
      </c>
      <c r="N98" s="34">
        <v>0.49462962962962964</v>
      </c>
      <c r="O98" s="34">
        <v>0.50039351851851854</v>
      </c>
      <c r="P98" s="34">
        <v>0.39623842592592595</v>
      </c>
      <c r="Q98" s="34">
        <v>0.38422453703703702</v>
      </c>
      <c r="R98" s="34">
        <v>0.48079861111111111</v>
      </c>
      <c r="S98" s="34">
        <v>0.43015046296296294</v>
      </c>
      <c r="T98" s="34">
        <v>0.42912037037037037</v>
      </c>
      <c r="U98" s="34">
        <v>0.44327546296296294</v>
      </c>
      <c r="V98" s="34">
        <v>0.44141203703703702</v>
      </c>
      <c r="W98" s="34">
        <v>0.43407407407407406</v>
      </c>
      <c r="X98" s="34">
        <v>0.43712962962962965</v>
      </c>
      <c r="Y98" s="34">
        <v>0.42572916666666666</v>
      </c>
      <c r="Z98" s="34">
        <v>0.45278935185185187</v>
      </c>
      <c r="AA98" s="34">
        <v>0.4559259259259259</v>
      </c>
      <c r="AB98" s="34">
        <v>0.46105324074074072</v>
      </c>
      <c r="AC98" s="34">
        <v>0.46313657407407405</v>
      </c>
      <c r="AD98" s="34"/>
      <c r="AE98" s="34"/>
      <c r="AF98" s="34"/>
      <c r="AG98" s="34">
        <v>0.46672453703703703</v>
      </c>
      <c r="AH98" s="34">
        <v>0.47687499999999999</v>
      </c>
      <c r="AI98" s="34">
        <v>0.50143518518518515</v>
      </c>
      <c r="AJ98" s="35"/>
      <c r="AK98" s="36">
        <v>0</v>
      </c>
      <c r="AL98" s="37"/>
      <c r="AM98" s="36"/>
      <c r="AN98" s="34">
        <f t="shared" si="2"/>
        <v>0.12076388888888884</v>
      </c>
      <c r="AO98" s="38">
        <f t="shared" si="3"/>
        <v>0.12076388888888884</v>
      </c>
      <c r="AP98" s="1">
        <v>93</v>
      </c>
      <c r="AQ98" s="1">
        <v>74</v>
      </c>
    </row>
    <row r="99" spans="1:56" ht="18.75" customHeight="1" x14ac:dyDescent="0.2">
      <c r="A99" s="33">
        <v>105</v>
      </c>
      <c r="B99" s="33" t="s">
        <v>481</v>
      </c>
      <c r="C99" s="33" t="s">
        <v>123</v>
      </c>
      <c r="D99" s="33" t="s">
        <v>208</v>
      </c>
      <c r="E99" s="33" t="s">
        <v>482</v>
      </c>
      <c r="F99" s="33" t="s">
        <v>418</v>
      </c>
      <c r="G99" s="33" t="s">
        <v>80</v>
      </c>
      <c r="H99" s="33" t="s">
        <v>54</v>
      </c>
      <c r="I99" s="33" t="s">
        <v>55</v>
      </c>
      <c r="J99" s="34">
        <v>0.41400462962962964</v>
      </c>
      <c r="K99" s="34">
        <v>0.54937499999999995</v>
      </c>
      <c r="L99" s="34">
        <v>0.54693287037037042</v>
      </c>
      <c r="M99" s="34">
        <v>0.554224537037037</v>
      </c>
      <c r="N99" s="34">
        <v>0.54505787037037035</v>
      </c>
      <c r="O99" s="34">
        <v>0.54175925925925927</v>
      </c>
      <c r="P99" s="34">
        <v>0.50013888888888891</v>
      </c>
      <c r="Q99" s="34">
        <v>0.5159259259259259</v>
      </c>
      <c r="R99" s="34">
        <v>0.42092592592592593</v>
      </c>
      <c r="S99" s="34">
        <v>0.42677083333333332</v>
      </c>
      <c r="T99" s="34">
        <v>0.4259722222222222</v>
      </c>
      <c r="U99" s="34">
        <v>0.43854166666666666</v>
      </c>
      <c r="V99" s="34">
        <v>0.43684027777777779</v>
      </c>
      <c r="W99" s="34">
        <v>0.43009259259259258</v>
      </c>
      <c r="X99" s="34">
        <v>0.43289351851851854</v>
      </c>
      <c r="Y99" s="34">
        <v>0.42409722222222224</v>
      </c>
      <c r="Z99" s="34">
        <v>0.44653935185185184</v>
      </c>
      <c r="AA99" s="34">
        <v>0.44975694444444442</v>
      </c>
      <c r="AB99" s="34">
        <v>0.4536574074074074</v>
      </c>
      <c r="AC99" s="34">
        <v>0.4557060185185185</v>
      </c>
      <c r="AD99" s="34">
        <v>0.46769675925925924</v>
      </c>
      <c r="AE99" s="34">
        <v>0.47182870370370372</v>
      </c>
      <c r="AF99" s="34">
        <v>0.47564814814814815</v>
      </c>
      <c r="AG99" s="34">
        <v>0.47962962962962963</v>
      </c>
      <c r="AH99" s="34">
        <v>0.49504629629629632</v>
      </c>
      <c r="AI99" s="34">
        <v>0.55585648148148148</v>
      </c>
      <c r="AJ99" s="35"/>
      <c r="AK99" s="36">
        <v>0</v>
      </c>
      <c r="AL99" s="37" t="s">
        <v>56</v>
      </c>
      <c r="AM99" s="36">
        <v>30</v>
      </c>
      <c r="AN99" s="34">
        <f t="shared" si="2"/>
        <v>0.14185185185185184</v>
      </c>
      <c r="AO99" s="38">
        <f t="shared" si="3"/>
        <v>0.12101851851851851</v>
      </c>
      <c r="AP99" s="1">
        <v>94</v>
      </c>
      <c r="AQ99" s="1">
        <v>75</v>
      </c>
    </row>
    <row r="100" spans="1:56" ht="18.75" customHeight="1" x14ac:dyDescent="0.2">
      <c r="A100" s="33">
        <v>30</v>
      </c>
      <c r="B100" s="33" t="s">
        <v>483</v>
      </c>
      <c r="C100" s="33" t="s">
        <v>125</v>
      </c>
      <c r="D100" s="33" t="s">
        <v>484</v>
      </c>
      <c r="E100" s="33" t="s">
        <v>485</v>
      </c>
      <c r="F100" s="33" t="s">
        <v>486</v>
      </c>
      <c r="G100" s="33" t="s">
        <v>61</v>
      </c>
      <c r="H100" s="33" t="s">
        <v>54</v>
      </c>
      <c r="I100" s="33" t="s">
        <v>55</v>
      </c>
      <c r="J100" s="34">
        <v>0.38067129629629631</v>
      </c>
      <c r="K100" s="34">
        <v>0.51231481481481478</v>
      </c>
      <c r="L100" s="34">
        <v>0.50966435185185188</v>
      </c>
      <c r="M100" s="34">
        <v>0.50755787037037037</v>
      </c>
      <c r="N100" s="34">
        <v>0.51103009259259258</v>
      </c>
      <c r="O100" s="34">
        <v>0.51476851851851857</v>
      </c>
      <c r="P100" s="34">
        <v>0.39461805555555557</v>
      </c>
      <c r="Q100" s="34">
        <v>0.40482638888888889</v>
      </c>
      <c r="R100" s="34">
        <v>0.41658564814814814</v>
      </c>
      <c r="S100" s="34">
        <v>0.43355324074074075</v>
      </c>
      <c r="T100" s="34">
        <v>0.43458333333333332</v>
      </c>
      <c r="U100" s="34">
        <v>0.42075231481481479</v>
      </c>
      <c r="V100" s="34">
        <v>0.42251157407407408</v>
      </c>
      <c r="W100" s="34">
        <v>0.43011574074074072</v>
      </c>
      <c r="X100" s="34">
        <v>0.42675925925925928</v>
      </c>
      <c r="Y100" s="34">
        <v>0.41875000000000001</v>
      </c>
      <c r="Z100" s="34">
        <v>0.4455439814814815</v>
      </c>
      <c r="AA100" s="34">
        <v>0.44899305555555558</v>
      </c>
      <c r="AB100" s="34">
        <v>0.45344907407407409</v>
      </c>
      <c r="AC100" s="34">
        <v>0.45549768518518519</v>
      </c>
      <c r="AD100" s="34">
        <v>0.46704861111111112</v>
      </c>
      <c r="AE100" s="34"/>
      <c r="AF100" s="34">
        <v>0.47432870370370372</v>
      </c>
      <c r="AG100" s="34">
        <v>0.48292824074074076</v>
      </c>
      <c r="AH100" s="34">
        <v>0.49424768518518519</v>
      </c>
      <c r="AI100" s="34">
        <v>0.5159259259259259</v>
      </c>
      <c r="AJ100" s="35"/>
      <c r="AK100" s="36">
        <v>0</v>
      </c>
      <c r="AL100" s="37" t="s">
        <v>487</v>
      </c>
      <c r="AM100" s="36">
        <v>20</v>
      </c>
      <c r="AN100" s="34">
        <f t="shared" si="2"/>
        <v>0.13525462962962959</v>
      </c>
      <c r="AO100" s="38">
        <f t="shared" si="3"/>
        <v>0.12136574074074069</v>
      </c>
      <c r="AP100" s="1">
        <v>95</v>
      </c>
      <c r="AQ100" s="1">
        <v>76</v>
      </c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</row>
    <row r="101" spans="1:56" ht="18.75" customHeight="1" x14ac:dyDescent="0.2">
      <c r="A101" s="33">
        <v>129</v>
      </c>
      <c r="B101" s="33" t="s">
        <v>488</v>
      </c>
      <c r="C101" s="33" t="s">
        <v>489</v>
      </c>
      <c r="D101" s="33" t="s">
        <v>70</v>
      </c>
      <c r="E101" s="33" t="s">
        <v>490</v>
      </c>
      <c r="F101" s="33" t="s">
        <v>491</v>
      </c>
      <c r="G101" s="33" t="s">
        <v>80</v>
      </c>
      <c r="H101" s="33" t="s">
        <v>54</v>
      </c>
      <c r="I101" s="33" t="s">
        <v>90</v>
      </c>
      <c r="J101" s="34">
        <v>0.41400462962962964</v>
      </c>
      <c r="K101" s="34">
        <v>0.53075231481481477</v>
      </c>
      <c r="L101" s="34">
        <v>0.53282407407407406</v>
      </c>
      <c r="M101" s="34">
        <v>0.53435185185185186</v>
      </c>
      <c r="N101" s="34">
        <v>0.53162037037037035</v>
      </c>
      <c r="O101" s="34">
        <v>0.52836805555555555</v>
      </c>
      <c r="P101" s="34">
        <v>0.51483796296296291</v>
      </c>
      <c r="Q101" s="34">
        <v>0.52324074074074078</v>
      </c>
      <c r="R101" s="34">
        <v>0.42181712962962964</v>
      </c>
      <c r="S101" s="34">
        <v>0.42737268518518517</v>
      </c>
      <c r="T101" s="34">
        <v>0.42609953703703701</v>
      </c>
      <c r="U101" s="34">
        <v>0.44101851851851853</v>
      </c>
      <c r="V101" s="34">
        <v>0.43908564814814816</v>
      </c>
      <c r="W101" s="34">
        <v>0.43148148148148147</v>
      </c>
      <c r="X101" s="34">
        <v>0.43502314814814813</v>
      </c>
      <c r="Y101" s="34">
        <v>0.42381944444444447</v>
      </c>
      <c r="Z101" s="34">
        <v>0.45035879629629627</v>
      </c>
      <c r="AA101" s="34">
        <v>0.45377314814814818</v>
      </c>
      <c r="AB101" s="34">
        <v>0.47063657407407405</v>
      </c>
      <c r="AC101" s="34">
        <v>0.45923611111111112</v>
      </c>
      <c r="AD101" s="34"/>
      <c r="AE101" s="34"/>
      <c r="AF101" s="34"/>
      <c r="AG101" s="34">
        <v>0.46604166666666669</v>
      </c>
      <c r="AH101" s="34">
        <v>0.48115740740740742</v>
      </c>
      <c r="AI101" s="34">
        <v>0.53604166666666664</v>
      </c>
      <c r="AJ101" s="35"/>
      <c r="AK101" s="36">
        <v>0</v>
      </c>
      <c r="AL101" s="37"/>
      <c r="AM101" s="36"/>
      <c r="AN101" s="34">
        <f t="shared" si="2"/>
        <v>0.122037037037037</v>
      </c>
      <c r="AO101" s="38">
        <f t="shared" si="3"/>
        <v>0.122037037037037</v>
      </c>
      <c r="AP101" s="1">
        <v>96</v>
      </c>
      <c r="AQ101" s="1">
        <v>18</v>
      </c>
    </row>
    <row r="102" spans="1:56" ht="18.75" customHeight="1" x14ac:dyDescent="0.2">
      <c r="A102" s="33">
        <v>117</v>
      </c>
      <c r="B102" s="33" t="s">
        <v>492</v>
      </c>
      <c r="C102" s="33" t="s">
        <v>493</v>
      </c>
      <c r="D102" s="33" t="s">
        <v>494</v>
      </c>
      <c r="E102" s="33" t="s">
        <v>74</v>
      </c>
      <c r="F102" s="33" t="s">
        <v>495</v>
      </c>
      <c r="G102" s="33" t="s">
        <v>80</v>
      </c>
      <c r="H102" s="33" t="s">
        <v>54</v>
      </c>
      <c r="I102" s="33" t="s">
        <v>55</v>
      </c>
      <c r="J102" s="34">
        <v>0.41400462962962964</v>
      </c>
      <c r="K102" s="34">
        <v>0.53086805555555561</v>
      </c>
      <c r="L102" s="34">
        <v>0.53374999999999995</v>
      </c>
      <c r="M102" s="34">
        <v>0.53528935185185189</v>
      </c>
      <c r="N102" s="34">
        <v>0.53189814814814818</v>
      </c>
      <c r="O102" s="34">
        <v>0.52945601851851853</v>
      </c>
      <c r="P102" s="34">
        <v>0.51560185185185181</v>
      </c>
      <c r="Q102" s="34">
        <v>0.52494212962962961</v>
      </c>
      <c r="R102" s="34">
        <v>0.42097222222222225</v>
      </c>
      <c r="S102" s="34">
        <v>0.42641203703703706</v>
      </c>
      <c r="T102" s="34">
        <v>0.42570601851851853</v>
      </c>
      <c r="U102" s="34">
        <v>0.44178240740740743</v>
      </c>
      <c r="V102" s="34">
        <v>0.43988425925925928</v>
      </c>
      <c r="W102" s="34">
        <v>0.43108796296296298</v>
      </c>
      <c r="X102" s="34">
        <v>0.43472222222222223</v>
      </c>
      <c r="Y102" s="34">
        <v>0.42342592592592593</v>
      </c>
      <c r="Z102" s="34">
        <v>0.45075231481481481</v>
      </c>
      <c r="AA102" s="34">
        <v>0.45398148148148149</v>
      </c>
      <c r="AB102" s="34">
        <v>0.45936342592592594</v>
      </c>
      <c r="AC102" s="34">
        <v>0.46134259259259258</v>
      </c>
      <c r="AD102" s="34"/>
      <c r="AE102" s="34"/>
      <c r="AF102" s="34"/>
      <c r="AG102" s="34">
        <v>0.47255787037037039</v>
      </c>
      <c r="AH102" s="34">
        <v>0.48635416666666664</v>
      </c>
      <c r="AI102" s="34">
        <v>0.53628472222222223</v>
      </c>
      <c r="AJ102" s="35"/>
      <c r="AK102" s="36">
        <v>0</v>
      </c>
      <c r="AL102" s="37"/>
      <c r="AM102" s="36"/>
      <c r="AN102" s="34">
        <f t="shared" si="2"/>
        <v>0.12228009259259259</v>
      </c>
      <c r="AO102" s="38">
        <f t="shared" si="3"/>
        <v>0.12228009259259259</v>
      </c>
      <c r="AP102" s="1">
        <v>97</v>
      </c>
      <c r="AQ102" s="1">
        <v>77</v>
      </c>
    </row>
    <row r="103" spans="1:56" ht="18.75" customHeight="1" x14ac:dyDescent="0.2">
      <c r="A103" s="33">
        <v>17</v>
      </c>
      <c r="B103" s="33" t="s">
        <v>496</v>
      </c>
      <c r="C103" s="33" t="s">
        <v>497</v>
      </c>
      <c r="D103" s="33" t="s">
        <v>498</v>
      </c>
      <c r="E103" s="33" t="s">
        <v>60</v>
      </c>
      <c r="F103" s="33" t="s">
        <v>499</v>
      </c>
      <c r="G103" s="33" t="s">
        <v>53</v>
      </c>
      <c r="H103" s="33" t="s">
        <v>54</v>
      </c>
      <c r="I103" s="33" t="s">
        <v>55</v>
      </c>
      <c r="J103" s="34">
        <v>0.43958333333333333</v>
      </c>
      <c r="K103" s="34">
        <v>0.5763773148148148</v>
      </c>
      <c r="L103" s="34">
        <v>0.57922453703703702</v>
      </c>
      <c r="M103" s="34">
        <v>0.58141203703703703</v>
      </c>
      <c r="N103" s="34">
        <v>0.57751157407407405</v>
      </c>
      <c r="O103" s="34">
        <v>0.57472222222222225</v>
      </c>
      <c r="P103" s="34">
        <v>0.55787037037037035</v>
      </c>
      <c r="Q103" s="34">
        <v>0.56781250000000005</v>
      </c>
      <c r="R103" s="34">
        <v>0.44718750000000002</v>
      </c>
      <c r="S103" s="34">
        <v>0.45296296296296296</v>
      </c>
      <c r="T103" s="34">
        <v>0.45165509259259257</v>
      </c>
      <c r="U103" s="34">
        <v>0.46912037037037035</v>
      </c>
      <c r="V103" s="34">
        <v>0.46635416666666668</v>
      </c>
      <c r="W103" s="34">
        <v>0.45793981481481483</v>
      </c>
      <c r="X103" s="34">
        <v>0.46142361111111113</v>
      </c>
      <c r="Y103" s="34">
        <v>0.44920138888888889</v>
      </c>
      <c r="Z103" s="34">
        <v>0.47630787037037037</v>
      </c>
      <c r="AA103" s="34">
        <v>0.47962962962962963</v>
      </c>
      <c r="AB103" s="34">
        <v>0.48486111111111113</v>
      </c>
      <c r="AC103" s="34">
        <v>0.48722222222222222</v>
      </c>
      <c r="AD103" s="34">
        <v>0.50195601851851857</v>
      </c>
      <c r="AE103" s="34">
        <v>0.50660879629629629</v>
      </c>
      <c r="AF103" s="34">
        <v>0.51135416666666667</v>
      </c>
      <c r="AG103" s="34">
        <v>0.51490740740740737</v>
      </c>
      <c r="AH103" s="34">
        <v>0.52542824074074079</v>
      </c>
      <c r="AI103" s="34">
        <v>0.58283564814814814</v>
      </c>
      <c r="AJ103" s="35"/>
      <c r="AK103" s="36">
        <v>0</v>
      </c>
      <c r="AL103" s="37" t="s">
        <v>56</v>
      </c>
      <c r="AM103" s="36">
        <v>30</v>
      </c>
      <c r="AN103" s="34">
        <f t="shared" si="2"/>
        <v>0.14325231481481482</v>
      </c>
      <c r="AO103" s="38">
        <f t="shared" si="3"/>
        <v>0.12241898148148149</v>
      </c>
      <c r="AP103" s="1">
        <v>98</v>
      </c>
      <c r="AQ103" s="1">
        <v>78</v>
      </c>
    </row>
    <row r="104" spans="1:56" ht="18.75" customHeight="1" x14ac:dyDescent="0.2">
      <c r="A104" s="33">
        <v>54</v>
      </c>
      <c r="B104" s="33" t="s">
        <v>500</v>
      </c>
      <c r="C104" s="33" t="s">
        <v>235</v>
      </c>
      <c r="D104" s="33" t="s">
        <v>501</v>
      </c>
      <c r="E104" s="33" t="s">
        <v>502</v>
      </c>
      <c r="F104" s="33" t="s">
        <v>503</v>
      </c>
      <c r="G104" s="33" t="s">
        <v>53</v>
      </c>
      <c r="H104" s="33" t="s">
        <v>54</v>
      </c>
      <c r="I104" s="33" t="s">
        <v>55</v>
      </c>
      <c r="J104" s="34">
        <v>0.43958333333333333</v>
      </c>
      <c r="K104" s="34">
        <v>0.55672453703703706</v>
      </c>
      <c r="L104" s="34">
        <v>0.55971064814814819</v>
      </c>
      <c r="M104" s="34">
        <v>0.56170138888888888</v>
      </c>
      <c r="N104" s="34">
        <v>0.5581018518518519</v>
      </c>
      <c r="O104" s="34">
        <v>0.55525462962962968</v>
      </c>
      <c r="P104" s="34"/>
      <c r="Q104" s="34">
        <v>0.54876157407407411</v>
      </c>
      <c r="R104" s="34">
        <v>0.44783564814814814</v>
      </c>
      <c r="S104" s="34">
        <v>0.45369212962962963</v>
      </c>
      <c r="T104" s="34">
        <v>0.4546412037037037</v>
      </c>
      <c r="U104" s="34">
        <v>0.46490740740740738</v>
      </c>
      <c r="V104" s="34">
        <v>0.46342592592592591</v>
      </c>
      <c r="W104" s="34">
        <v>0.45682870370370371</v>
      </c>
      <c r="X104" s="34">
        <v>0.45990740740740743</v>
      </c>
      <c r="Y104" s="34">
        <v>0.45</v>
      </c>
      <c r="Z104" s="34">
        <v>0.47289351851851852</v>
      </c>
      <c r="AA104" s="34">
        <v>0.47585648148148146</v>
      </c>
      <c r="AB104" s="34">
        <v>0.47989583333333335</v>
      </c>
      <c r="AC104" s="34">
        <v>0.48247685185185185</v>
      </c>
      <c r="AD104" s="34">
        <v>0.49312499999999998</v>
      </c>
      <c r="AE104" s="34">
        <v>0.49831018518518516</v>
      </c>
      <c r="AF104" s="34"/>
      <c r="AG104" s="34">
        <v>0.5093981481481481</v>
      </c>
      <c r="AH104" s="34">
        <v>0.52181712962962967</v>
      </c>
      <c r="AI104" s="34">
        <v>0.56260416666666668</v>
      </c>
      <c r="AJ104" s="35" t="s">
        <v>365</v>
      </c>
      <c r="AK104" s="36">
        <v>20</v>
      </c>
      <c r="AL104" s="37" t="s">
        <v>101</v>
      </c>
      <c r="AM104" s="36">
        <v>20</v>
      </c>
      <c r="AN104" s="34">
        <f t="shared" si="2"/>
        <v>0.12302083333333336</v>
      </c>
      <c r="AO104" s="38">
        <f t="shared" si="3"/>
        <v>0.12302083333333336</v>
      </c>
      <c r="AP104" s="1">
        <v>99</v>
      </c>
      <c r="AQ104" s="1">
        <v>79</v>
      </c>
    </row>
    <row r="105" spans="1:56" ht="18.75" customHeight="1" x14ac:dyDescent="0.2">
      <c r="A105" s="33">
        <v>154</v>
      </c>
      <c r="B105" s="33" t="s">
        <v>504</v>
      </c>
      <c r="C105" s="33" t="s">
        <v>133</v>
      </c>
      <c r="D105" s="33" t="s">
        <v>505</v>
      </c>
      <c r="E105" s="33" t="s">
        <v>506</v>
      </c>
      <c r="F105" s="33" t="s">
        <v>507</v>
      </c>
      <c r="G105" s="33" t="s">
        <v>53</v>
      </c>
      <c r="H105" s="33" t="s">
        <v>54</v>
      </c>
      <c r="I105" s="33" t="s">
        <v>55</v>
      </c>
      <c r="J105" s="34">
        <v>0.43958333333333333</v>
      </c>
      <c r="K105" s="34">
        <v>0.57866898148148149</v>
      </c>
      <c r="L105" s="34">
        <v>0.58104166666666668</v>
      </c>
      <c r="M105" s="34">
        <v>0.5824421296296296</v>
      </c>
      <c r="N105" s="34">
        <v>0.57956018518518515</v>
      </c>
      <c r="O105" s="34">
        <v>0.57740740740740737</v>
      </c>
      <c r="P105" s="34">
        <v>0.5647685185185185</v>
      </c>
      <c r="Q105" s="34">
        <v>0.55327546296296293</v>
      </c>
      <c r="R105" s="34">
        <v>0.44674768518518521</v>
      </c>
      <c r="S105" s="34">
        <v>0.46533564814814815</v>
      </c>
      <c r="T105" s="34">
        <v>0.46614583333333331</v>
      </c>
      <c r="U105" s="34">
        <v>0.45490740740740743</v>
      </c>
      <c r="V105" s="34">
        <v>0.45256944444444447</v>
      </c>
      <c r="W105" s="34">
        <v>0.45759259259259261</v>
      </c>
      <c r="X105" s="34">
        <v>0.46038194444444447</v>
      </c>
      <c r="Y105" s="34">
        <v>0.44824074074074072</v>
      </c>
      <c r="Z105" s="34">
        <v>0.47462962962962962</v>
      </c>
      <c r="AA105" s="34">
        <v>0.47717592592592595</v>
      </c>
      <c r="AB105" s="34">
        <v>0.4811111111111111</v>
      </c>
      <c r="AC105" s="34">
        <v>0.4826273148148148</v>
      </c>
      <c r="AD105" s="34">
        <v>0.49157407407407405</v>
      </c>
      <c r="AE105" s="34">
        <v>0.50773148148148151</v>
      </c>
      <c r="AF105" s="34">
        <v>0.52870370370370368</v>
      </c>
      <c r="AG105" s="34">
        <v>0.53362268518518519</v>
      </c>
      <c r="AH105" s="34">
        <v>0.5415740740740741</v>
      </c>
      <c r="AI105" s="34">
        <v>0.58351851851851855</v>
      </c>
      <c r="AJ105" s="35"/>
      <c r="AK105" s="36">
        <v>0</v>
      </c>
      <c r="AL105" s="37" t="s">
        <v>56</v>
      </c>
      <c r="AM105" s="36">
        <v>30</v>
      </c>
      <c r="AN105" s="34">
        <f t="shared" si="2"/>
        <v>0.14393518518518522</v>
      </c>
      <c r="AO105" s="38">
        <f t="shared" si="3"/>
        <v>0.12310185185185189</v>
      </c>
      <c r="AP105" s="1">
        <v>100</v>
      </c>
      <c r="AQ105" s="1">
        <v>80</v>
      </c>
    </row>
    <row r="106" spans="1:56" ht="18.75" customHeight="1" x14ac:dyDescent="0.2">
      <c r="A106" s="33">
        <v>35</v>
      </c>
      <c r="B106" s="33" t="s">
        <v>508</v>
      </c>
      <c r="C106" s="33" t="s">
        <v>333</v>
      </c>
      <c r="D106" s="33" t="s">
        <v>509</v>
      </c>
      <c r="E106" s="33" t="s">
        <v>510</v>
      </c>
      <c r="F106" s="33" t="s">
        <v>511</v>
      </c>
      <c r="G106" s="33" t="s">
        <v>61</v>
      </c>
      <c r="H106" s="33" t="s">
        <v>54</v>
      </c>
      <c r="I106" s="33" t="s">
        <v>90</v>
      </c>
      <c r="J106" s="34">
        <v>0.38067129629629631</v>
      </c>
      <c r="K106" s="34">
        <v>0.50026620370370367</v>
      </c>
      <c r="L106" s="34">
        <v>0.49824074074074076</v>
      </c>
      <c r="M106" s="34">
        <v>0.4967361111111111</v>
      </c>
      <c r="N106" s="34">
        <v>0.4995486111111111</v>
      </c>
      <c r="O106" s="34">
        <v>0.50418981481481484</v>
      </c>
      <c r="P106" s="34">
        <v>0.39341435185185186</v>
      </c>
      <c r="Q106" s="34">
        <v>0.40244212962962961</v>
      </c>
      <c r="R106" s="34">
        <v>0.43850694444444444</v>
      </c>
      <c r="S106" s="34">
        <v>0.45453703703703702</v>
      </c>
      <c r="T106" s="34">
        <v>0.4559259259259259</v>
      </c>
      <c r="U106" s="34">
        <v>0.44335648148148149</v>
      </c>
      <c r="V106" s="34">
        <v>0.44559027777777777</v>
      </c>
      <c r="W106" s="34">
        <v>0.45170138888888889</v>
      </c>
      <c r="X106" s="34">
        <v>0.4494097222222222</v>
      </c>
      <c r="Y106" s="34">
        <v>0.44081018518518517</v>
      </c>
      <c r="Z106" s="34">
        <v>0.46422453703703703</v>
      </c>
      <c r="AA106" s="34">
        <v>0.46710648148148148</v>
      </c>
      <c r="AB106" s="34">
        <v>0.47067129629629628</v>
      </c>
      <c r="AC106" s="34">
        <v>0.47342592592592592</v>
      </c>
      <c r="AD106" s="34"/>
      <c r="AE106" s="34"/>
      <c r="AF106" s="34"/>
      <c r="AG106" s="34">
        <v>0.47665509259259259</v>
      </c>
      <c r="AH106" s="34">
        <v>0.48569444444444443</v>
      </c>
      <c r="AI106" s="34">
        <v>0.5050810185185185</v>
      </c>
      <c r="AJ106" s="35"/>
      <c r="AK106" s="36">
        <v>0</v>
      </c>
      <c r="AL106" s="37"/>
      <c r="AM106" s="36"/>
      <c r="AN106" s="34">
        <f t="shared" si="2"/>
        <v>0.12440972222222219</v>
      </c>
      <c r="AO106" s="38">
        <f t="shared" si="3"/>
        <v>0.12440972222222219</v>
      </c>
      <c r="AP106" s="1">
        <v>101</v>
      </c>
      <c r="AQ106" s="1">
        <v>19</v>
      </c>
    </row>
    <row r="107" spans="1:56" ht="18.75" customHeight="1" x14ac:dyDescent="0.2">
      <c r="A107" s="33">
        <v>128</v>
      </c>
      <c r="B107" s="33" t="s">
        <v>512</v>
      </c>
      <c r="C107" s="33" t="s">
        <v>513</v>
      </c>
      <c r="D107" s="33" t="s">
        <v>514</v>
      </c>
      <c r="E107" s="33" t="s">
        <v>515</v>
      </c>
      <c r="F107" s="33" t="s">
        <v>516</v>
      </c>
      <c r="G107" s="33" t="s">
        <v>80</v>
      </c>
      <c r="H107" s="33" t="s">
        <v>54</v>
      </c>
      <c r="I107" s="33" t="s">
        <v>55</v>
      </c>
      <c r="J107" s="34">
        <v>0.41400462962962964</v>
      </c>
      <c r="K107" s="34">
        <v>0.55656249999999996</v>
      </c>
      <c r="L107" s="34">
        <v>0.55232638888888885</v>
      </c>
      <c r="M107" s="34">
        <v>0.55041666666666667</v>
      </c>
      <c r="N107" s="34">
        <v>0.55365740740740743</v>
      </c>
      <c r="O107" s="34">
        <v>0.55847222222222226</v>
      </c>
      <c r="P107" s="34">
        <v>0.42836805555555557</v>
      </c>
      <c r="Q107" s="34">
        <v>0.43807870370370372</v>
      </c>
      <c r="R107" s="34">
        <v>0.45297453703703705</v>
      </c>
      <c r="S107" s="34">
        <v>0.46482638888888889</v>
      </c>
      <c r="T107" s="34">
        <v>0.46393518518518517</v>
      </c>
      <c r="U107" s="34">
        <v>0.47760416666666666</v>
      </c>
      <c r="V107" s="34">
        <v>0.47586805555555556</v>
      </c>
      <c r="W107" s="34">
        <v>0.46819444444444447</v>
      </c>
      <c r="X107" s="34">
        <v>0.47177083333333331</v>
      </c>
      <c r="Y107" s="34">
        <v>0.46055555555555555</v>
      </c>
      <c r="Z107" s="34">
        <v>0.48474537037037035</v>
      </c>
      <c r="AA107" s="34">
        <v>0.48813657407407407</v>
      </c>
      <c r="AB107" s="34">
        <v>0.4934027777777778</v>
      </c>
      <c r="AC107" s="34">
        <v>0.49557870370370372</v>
      </c>
      <c r="AD107" s="34">
        <v>0.5091782407407407</v>
      </c>
      <c r="AE107" s="34">
        <v>0.51454861111111116</v>
      </c>
      <c r="AF107" s="34">
        <v>0.52119212962962957</v>
      </c>
      <c r="AG107" s="34">
        <v>0.52545138888888887</v>
      </c>
      <c r="AH107" s="34">
        <v>0.53711805555555558</v>
      </c>
      <c r="AI107" s="34">
        <v>0.55950231481481483</v>
      </c>
      <c r="AJ107" s="35"/>
      <c r="AK107" s="36">
        <v>0</v>
      </c>
      <c r="AL107" s="37" t="s">
        <v>56</v>
      </c>
      <c r="AM107" s="36">
        <v>30</v>
      </c>
      <c r="AN107" s="34">
        <f t="shared" si="2"/>
        <v>0.14549768518518519</v>
      </c>
      <c r="AO107" s="38">
        <f t="shared" si="3"/>
        <v>0.12466435185185186</v>
      </c>
      <c r="AP107" s="1">
        <v>102</v>
      </c>
      <c r="AQ107" s="1">
        <v>81</v>
      </c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</row>
    <row r="108" spans="1:56" ht="18.75" customHeight="1" x14ac:dyDescent="0.2">
      <c r="A108" s="33">
        <v>109</v>
      </c>
      <c r="B108" s="33" t="s">
        <v>517</v>
      </c>
      <c r="C108" s="33" t="s">
        <v>518</v>
      </c>
      <c r="D108" s="33" t="s">
        <v>519</v>
      </c>
      <c r="E108" s="33" t="s">
        <v>520</v>
      </c>
      <c r="F108" s="33" t="s">
        <v>521</v>
      </c>
      <c r="G108" s="33" t="s">
        <v>80</v>
      </c>
      <c r="H108" s="33" t="s">
        <v>54</v>
      </c>
      <c r="I108" s="33" t="s">
        <v>55</v>
      </c>
      <c r="J108" s="34">
        <v>0.41400462962962964</v>
      </c>
      <c r="K108" s="34"/>
      <c r="L108" s="34">
        <v>0.52896990740740746</v>
      </c>
      <c r="M108" s="34">
        <v>0.53163194444444439</v>
      </c>
      <c r="N108" s="34">
        <v>0.52744212962962966</v>
      </c>
      <c r="O108" s="34">
        <v>0.52597222222222217</v>
      </c>
      <c r="P108" s="34"/>
      <c r="Q108" s="34">
        <v>0.51951388888888894</v>
      </c>
      <c r="R108" s="34">
        <v>0.42041666666666666</v>
      </c>
      <c r="S108" s="34">
        <v>0.42697916666666669</v>
      </c>
      <c r="T108" s="34">
        <v>0.42790509259259257</v>
      </c>
      <c r="U108" s="34">
        <v>0.43831018518518516</v>
      </c>
      <c r="V108" s="34">
        <v>0.43689814814814815</v>
      </c>
      <c r="W108" s="34">
        <v>0.43031249999999999</v>
      </c>
      <c r="X108" s="34">
        <v>0.4329513888888889</v>
      </c>
      <c r="Y108" s="34">
        <v>0.42203703703703704</v>
      </c>
      <c r="Z108" s="34">
        <v>0.44505787037037037</v>
      </c>
      <c r="AA108" s="34">
        <v>0.44788194444444446</v>
      </c>
      <c r="AB108" s="34">
        <v>0.45162037037037039</v>
      </c>
      <c r="AC108" s="34">
        <v>0.45254629629629628</v>
      </c>
      <c r="AD108" s="34">
        <v>0.46160879629629631</v>
      </c>
      <c r="AE108" s="34">
        <v>0.46482638888888889</v>
      </c>
      <c r="AF108" s="34">
        <v>0.47200231481481481</v>
      </c>
      <c r="AG108" s="34">
        <v>0.47840277777777779</v>
      </c>
      <c r="AH108" s="34">
        <v>0.48807870370370371</v>
      </c>
      <c r="AI108" s="34">
        <v>0.53248842592592593</v>
      </c>
      <c r="AJ108" s="35" t="s">
        <v>522</v>
      </c>
      <c r="AK108" s="36">
        <v>40</v>
      </c>
      <c r="AL108" s="37" t="s">
        <v>56</v>
      </c>
      <c r="AM108" s="36">
        <v>30</v>
      </c>
      <c r="AN108" s="34">
        <f t="shared" si="2"/>
        <v>0.1184837962962963</v>
      </c>
      <c r="AO108" s="38">
        <f t="shared" si="3"/>
        <v>0.12542824074074074</v>
      </c>
      <c r="AP108" s="1">
        <v>103</v>
      </c>
      <c r="AQ108" s="1">
        <v>82</v>
      </c>
    </row>
    <row r="109" spans="1:56" ht="18.75" customHeight="1" x14ac:dyDescent="0.2">
      <c r="A109" s="33">
        <v>77</v>
      </c>
      <c r="B109" s="33" t="s">
        <v>523</v>
      </c>
      <c r="C109" s="33" t="s">
        <v>225</v>
      </c>
      <c r="D109" s="33" t="s">
        <v>524</v>
      </c>
      <c r="E109" s="33" t="s">
        <v>525</v>
      </c>
      <c r="F109" s="33" t="s">
        <v>526</v>
      </c>
      <c r="G109" s="33" t="s">
        <v>61</v>
      </c>
      <c r="H109" s="33" t="s">
        <v>54</v>
      </c>
      <c r="I109" s="33" t="s">
        <v>55</v>
      </c>
      <c r="J109" s="34">
        <v>0.38067129629629631</v>
      </c>
      <c r="K109" s="34">
        <v>0.50038194444444439</v>
      </c>
      <c r="L109" s="34">
        <v>0.50342592592592594</v>
      </c>
      <c r="M109" s="34">
        <v>0.50611111111111107</v>
      </c>
      <c r="N109" s="34">
        <v>0.50195601851851857</v>
      </c>
      <c r="O109" s="34">
        <v>0.49840277777777775</v>
      </c>
      <c r="P109" s="34">
        <v>0.39420138888888889</v>
      </c>
      <c r="Q109" s="34">
        <v>0.40445601851851853</v>
      </c>
      <c r="R109" s="34">
        <v>0.42295138888888889</v>
      </c>
      <c r="S109" s="34">
        <v>0.43079861111111112</v>
      </c>
      <c r="T109" s="34">
        <v>0.42976851851851849</v>
      </c>
      <c r="U109" s="34">
        <v>0.44656249999999997</v>
      </c>
      <c r="V109" s="34">
        <v>0.44479166666666664</v>
      </c>
      <c r="W109" s="34">
        <v>0.43480324074074073</v>
      </c>
      <c r="X109" s="34">
        <v>0.43981481481481483</v>
      </c>
      <c r="Y109" s="34">
        <v>0.42729166666666668</v>
      </c>
      <c r="Z109" s="34">
        <v>0.45403935185185185</v>
      </c>
      <c r="AA109" s="34">
        <v>0.45673611111111112</v>
      </c>
      <c r="AB109" s="34">
        <v>0.46130787037037035</v>
      </c>
      <c r="AC109" s="34">
        <v>0.46489583333333334</v>
      </c>
      <c r="AD109" s="34"/>
      <c r="AE109" s="34"/>
      <c r="AF109" s="34"/>
      <c r="AG109" s="34">
        <v>0.46964120370370371</v>
      </c>
      <c r="AH109" s="34">
        <v>0.45287037037037037</v>
      </c>
      <c r="AI109" s="34">
        <v>0.50723379629629628</v>
      </c>
      <c r="AJ109" s="35"/>
      <c r="AK109" s="36">
        <v>0</v>
      </c>
      <c r="AL109" s="37"/>
      <c r="AM109" s="36"/>
      <c r="AN109" s="34">
        <f t="shared" si="2"/>
        <v>0.12656249999999997</v>
      </c>
      <c r="AO109" s="38">
        <f t="shared" si="3"/>
        <v>0.12656249999999997</v>
      </c>
      <c r="AP109" s="1">
        <v>104</v>
      </c>
      <c r="AQ109" s="1">
        <v>83</v>
      </c>
    </row>
    <row r="110" spans="1:56" ht="18.75" customHeight="1" x14ac:dyDescent="0.2">
      <c r="A110" s="33">
        <v>166</v>
      </c>
      <c r="B110" s="33" t="s">
        <v>527</v>
      </c>
      <c r="C110" s="33" t="s">
        <v>528</v>
      </c>
      <c r="D110" s="33" t="s">
        <v>529</v>
      </c>
      <c r="E110" s="33" t="s">
        <v>125</v>
      </c>
      <c r="F110" s="33" t="s">
        <v>530</v>
      </c>
      <c r="G110" s="33" t="s">
        <v>61</v>
      </c>
      <c r="H110" s="33" t="s">
        <v>54</v>
      </c>
      <c r="I110" s="33" t="s">
        <v>106</v>
      </c>
      <c r="J110" s="34">
        <v>0.38067129629629631</v>
      </c>
      <c r="K110" s="34">
        <v>0.52234953703703701</v>
      </c>
      <c r="L110" s="34">
        <v>0.52543981481481483</v>
      </c>
      <c r="M110" s="34">
        <v>0.52709490740740739</v>
      </c>
      <c r="N110" s="34">
        <v>0.52346064814814819</v>
      </c>
      <c r="O110" s="34">
        <v>0.52050925925925928</v>
      </c>
      <c r="P110" s="34">
        <v>0.39762731481481484</v>
      </c>
      <c r="Q110" s="34">
        <v>0.38445601851851852</v>
      </c>
      <c r="R110" s="34">
        <v>0.42118055555555556</v>
      </c>
      <c r="S110" s="34">
        <v>0.42731481481481481</v>
      </c>
      <c r="T110" s="34">
        <v>0.42648148148148146</v>
      </c>
      <c r="U110" s="34">
        <v>0.43945601851851851</v>
      </c>
      <c r="V110" s="34">
        <v>0.43752314814814813</v>
      </c>
      <c r="W110" s="34">
        <v>0.43086805555555557</v>
      </c>
      <c r="X110" s="34">
        <v>0.43353009259259262</v>
      </c>
      <c r="Y110" s="34">
        <v>0.42436342592592591</v>
      </c>
      <c r="Z110" s="34">
        <v>0.44886574074074076</v>
      </c>
      <c r="AA110" s="34">
        <v>0.45229166666666665</v>
      </c>
      <c r="AB110" s="34">
        <v>0.45959490740740738</v>
      </c>
      <c r="AC110" s="34">
        <v>0.46128472222222222</v>
      </c>
      <c r="AD110" s="34">
        <v>0.47575231481481484</v>
      </c>
      <c r="AE110" s="34">
        <v>0.48135416666666669</v>
      </c>
      <c r="AF110" s="34">
        <v>0.48942129629629627</v>
      </c>
      <c r="AG110" s="34">
        <v>0.4939351851851852</v>
      </c>
      <c r="AH110" s="34">
        <v>0.50592592592592589</v>
      </c>
      <c r="AI110" s="34">
        <v>0.52819444444444441</v>
      </c>
      <c r="AJ110" s="35"/>
      <c r="AK110" s="36">
        <v>0</v>
      </c>
      <c r="AL110" s="37" t="s">
        <v>56</v>
      </c>
      <c r="AM110" s="36">
        <v>30</v>
      </c>
      <c r="AN110" s="34">
        <f t="shared" si="2"/>
        <v>0.1475231481481481</v>
      </c>
      <c r="AO110" s="38">
        <f t="shared" si="3"/>
        <v>0.12668981481481476</v>
      </c>
      <c r="AP110" s="1">
        <v>105</v>
      </c>
      <c r="AQ110" s="1">
        <v>4</v>
      </c>
    </row>
    <row r="111" spans="1:56" ht="18.75" customHeight="1" x14ac:dyDescent="0.2">
      <c r="A111" s="33">
        <v>167</v>
      </c>
      <c r="B111" s="33" t="s">
        <v>531</v>
      </c>
      <c r="C111" s="33" t="s">
        <v>188</v>
      </c>
      <c r="D111" s="33" t="s">
        <v>532</v>
      </c>
      <c r="E111" s="33" t="s">
        <v>533</v>
      </c>
      <c r="F111" s="33" t="s">
        <v>529</v>
      </c>
      <c r="G111" s="33" t="s">
        <v>61</v>
      </c>
      <c r="H111" s="33" t="s">
        <v>54</v>
      </c>
      <c r="I111" s="33" t="s">
        <v>55</v>
      </c>
      <c r="J111" s="34">
        <v>0.38067129629629631</v>
      </c>
      <c r="K111" s="34">
        <v>0.52223379629629629</v>
      </c>
      <c r="L111" s="34">
        <v>0.52535879629629634</v>
      </c>
      <c r="M111" s="34">
        <v>0.52711805555555558</v>
      </c>
      <c r="N111" s="34">
        <v>0.52341435185185181</v>
      </c>
      <c r="O111" s="34">
        <v>0.52056712962962959</v>
      </c>
      <c r="P111" s="34">
        <v>0.39743055555555556</v>
      </c>
      <c r="Q111" s="34">
        <v>0.38398148148148148</v>
      </c>
      <c r="R111" s="34">
        <v>0.42122685185185182</v>
      </c>
      <c r="S111" s="34">
        <v>0.42729166666666668</v>
      </c>
      <c r="T111" s="34">
        <v>0.42630787037037038</v>
      </c>
      <c r="U111" s="34">
        <v>0.43950231481481483</v>
      </c>
      <c r="V111" s="34">
        <v>0.4375</v>
      </c>
      <c r="W111" s="34">
        <v>0.43089120370370371</v>
      </c>
      <c r="X111" s="34">
        <v>0.4334722222222222</v>
      </c>
      <c r="Y111" s="34">
        <v>0.42429398148148151</v>
      </c>
      <c r="Z111" s="34">
        <v>0.44890046296296299</v>
      </c>
      <c r="AA111" s="34">
        <v>0.45234953703703706</v>
      </c>
      <c r="AB111" s="34">
        <v>0.4596412037037037</v>
      </c>
      <c r="AC111" s="34">
        <v>0.46109953703703704</v>
      </c>
      <c r="AD111" s="34">
        <v>0.47578703703703706</v>
      </c>
      <c r="AE111" s="34">
        <v>0.48143518518518519</v>
      </c>
      <c r="AF111" s="34">
        <v>0.4896064814814815</v>
      </c>
      <c r="AG111" s="34">
        <v>0.49379629629629629</v>
      </c>
      <c r="AH111" s="34">
        <v>0.50601851851851853</v>
      </c>
      <c r="AI111" s="34">
        <v>0.52822916666666664</v>
      </c>
      <c r="AJ111" s="35"/>
      <c r="AK111" s="36">
        <v>0</v>
      </c>
      <c r="AL111" s="37" t="s">
        <v>56</v>
      </c>
      <c r="AM111" s="36">
        <v>30</v>
      </c>
      <c r="AN111" s="34">
        <f t="shared" si="2"/>
        <v>0.14755787037037033</v>
      </c>
      <c r="AO111" s="38">
        <f t="shared" si="3"/>
        <v>0.12672453703703698</v>
      </c>
      <c r="AP111" s="1">
        <v>106</v>
      </c>
      <c r="AQ111" s="1">
        <v>84</v>
      </c>
    </row>
    <row r="112" spans="1:56" ht="18.75" customHeight="1" x14ac:dyDescent="0.2">
      <c r="A112" s="33">
        <v>6</v>
      </c>
      <c r="B112" s="33" t="s">
        <v>534</v>
      </c>
      <c r="C112" s="33" t="s">
        <v>535</v>
      </c>
      <c r="D112" s="33" t="s">
        <v>536</v>
      </c>
      <c r="E112" s="33" t="s">
        <v>537</v>
      </c>
      <c r="F112" s="33" t="s">
        <v>538</v>
      </c>
      <c r="G112" s="33" t="s">
        <v>61</v>
      </c>
      <c r="H112" s="33" t="s">
        <v>54</v>
      </c>
      <c r="I112" s="33" t="s">
        <v>55</v>
      </c>
      <c r="J112" s="34">
        <v>0.38067129629629631</v>
      </c>
      <c r="K112" s="34">
        <v>0.52228009259259256</v>
      </c>
      <c r="L112" s="34">
        <v>0.52521990740740743</v>
      </c>
      <c r="M112" s="34">
        <v>0.52722222222222226</v>
      </c>
      <c r="N112" s="34">
        <v>0.52318287037037037</v>
      </c>
      <c r="O112" s="34">
        <v>0.52028935185185188</v>
      </c>
      <c r="P112" s="34">
        <v>0.39795138888888887</v>
      </c>
      <c r="Q112" s="34">
        <v>0.40974537037037034</v>
      </c>
      <c r="R112" s="34">
        <v>0.42208333333333331</v>
      </c>
      <c r="S112" s="34">
        <v>0.42891203703703706</v>
      </c>
      <c r="T112" s="34">
        <v>0.42809027777777775</v>
      </c>
      <c r="U112" s="34">
        <v>0.44306712962962963</v>
      </c>
      <c r="V112" s="34">
        <v>0.4409837962962963</v>
      </c>
      <c r="W112" s="34">
        <v>0.43306712962962962</v>
      </c>
      <c r="X112" s="34">
        <v>0.43636574074074075</v>
      </c>
      <c r="Y112" s="34">
        <v>0.42486111111111113</v>
      </c>
      <c r="Z112" s="34">
        <v>0.45239583333333333</v>
      </c>
      <c r="AA112" s="34">
        <v>0.45589120370370373</v>
      </c>
      <c r="AB112" s="34">
        <v>0.46121527777777777</v>
      </c>
      <c r="AC112" s="34">
        <v>0.46291666666666664</v>
      </c>
      <c r="AD112" s="34">
        <v>0.48344907407407406</v>
      </c>
      <c r="AE112" s="34">
        <v>0.47916666666666669</v>
      </c>
      <c r="AF112" s="34">
        <v>0.47387731481481482</v>
      </c>
      <c r="AG112" s="34">
        <v>0.46754629629629629</v>
      </c>
      <c r="AH112" s="34">
        <v>0.45042824074074073</v>
      </c>
      <c r="AI112" s="34">
        <v>0.52836805555555555</v>
      </c>
      <c r="AJ112" s="35"/>
      <c r="AK112" s="36">
        <v>0</v>
      </c>
      <c r="AL112" s="37" t="s">
        <v>56</v>
      </c>
      <c r="AM112" s="36">
        <v>30</v>
      </c>
      <c r="AN112" s="34">
        <f t="shared" si="2"/>
        <v>0.14769675925925924</v>
      </c>
      <c r="AO112" s="38">
        <f t="shared" si="3"/>
        <v>0.12686342592592589</v>
      </c>
      <c r="AP112" s="1">
        <v>107</v>
      </c>
      <c r="AQ112" s="1">
        <v>85</v>
      </c>
    </row>
    <row r="113" spans="1:43" ht="18.75" customHeight="1" x14ac:dyDescent="0.2">
      <c r="A113" s="33">
        <v>14</v>
      </c>
      <c r="B113" s="33" t="s">
        <v>539</v>
      </c>
      <c r="C113" s="33" t="s">
        <v>540</v>
      </c>
      <c r="D113" s="33" t="s">
        <v>541</v>
      </c>
      <c r="E113" s="33" t="s">
        <v>542</v>
      </c>
      <c r="F113" s="33" t="s">
        <v>543</v>
      </c>
      <c r="G113" s="33" t="s">
        <v>80</v>
      </c>
      <c r="H113" s="33" t="s">
        <v>54</v>
      </c>
      <c r="I113" s="33" t="s">
        <v>55</v>
      </c>
      <c r="J113" s="34">
        <v>0.41400462962962964</v>
      </c>
      <c r="K113" s="34">
        <v>0.50988425925925929</v>
      </c>
      <c r="L113" s="34">
        <v>0.51209490740740737</v>
      </c>
      <c r="M113" s="34">
        <v>0.51344907407407403</v>
      </c>
      <c r="N113" s="34">
        <v>0.51060185185185181</v>
      </c>
      <c r="O113" s="34">
        <v>0.50843749999999999</v>
      </c>
      <c r="P113" s="34">
        <v>0.42570601851851853</v>
      </c>
      <c r="Q113" s="34">
        <v>0.43438657407407405</v>
      </c>
      <c r="R113" s="34">
        <v>0.44491898148148146</v>
      </c>
      <c r="S113" s="34"/>
      <c r="T113" s="34"/>
      <c r="U113" s="34">
        <v>0.44901620370370371</v>
      </c>
      <c r="V113" s="34">
        <v>0.45045138888888892</v>
      </c>
      <c r="W113" s="34">
        <v>0.45192129629629629</v>
      </c>
      <c r="X113" s="34">
        <v>0.4548611111111111</v>
      </c>
      <c r="Y113" s="34">
        <v>0.46092592592592591</v>
      </c>
      <c r="Z113" s="34">
        <v>0.47160879629629632</v>
      </c>
      <c r="AA113" s="34">
        <v>0.47456018518518517</v>
      </c>
      <c r="AB113" s="34">
        <v>0.47812500000000002</v>
      </c>
      <c r="AC113" s="34">
        <v>0.48776620370370372</v>
      </c>
      <c r="AD113" s="34"/>
      <c r="AE113" s="34"/>
      <c r="AF113" s="34"/>
      <c r="AG113" s="34">
        <v>0.48314814814814816</v>
      </c>
      <c r="AH113" s="34">
        <v>0.49577546296296299</v>
      </c>
      <c r="AI113" s="34">
        <v>0.51446759259259256</v>
      </c>
      <c r="AJ113" s="35" t="s">
        <v>544</v>
      </c>
      <c r="AK113" s="36">
        <v>40</v>
      </c>
      <c r="AL113" s="37"/>
      <c r="AM113" s="36"/>
      <c r="AN113" s="34">
        <f t="shared" si="2"/>
        <v>0.10046296296296292</v>
      </c>
      <c r="AO113" s="38">
        <f t="shared" si="3"/>
        <v>0.12824074074074071</v>
      </c>
      <c r="AP113" s="1">
        <v>108</v>
      </c>
      <c r="AQ113" s="1">
        <v>86</v>
      </c>
    </row>
    <row r="114" spans="1:43" ht="18.75" customHeight="1" x14ac:dyDescent="0.2">
      <c r="A114" s="33">
        <v>61</v>
      </c>
      <c r="B114" s="33" t="s">
        <v>545</v>
      </c>
      <c r="C114" s="33" t="s">
        <v>546</v>
      </c>
      <c r="D114" s="33" t="s">
        <v>547</v>
      </c>
      <c r="E114" s="33" t="s">
        <v>548</v>
      </c>
      <c r="F114" s="33" t="s">
        <v>549</v>
      </c>
      <c r="G114" s="33" t="s">
        <v>61</v>
      </c>
      <c r="H114" s="33" t="s">
        <v>54</v>
      </c>
      <c r="I114" s="33" t="s">
        <v>55</v>
      </c>
      <c r="J114" s="34">
        <v>0.38067129629629631</v>
      </c>
      <c r="K114" s="34">
        <v>0.50504629629629627</v>
      </c>
      <c r="L114" s="34">
        <v>0.5019675925925926</v>
      </c>
      <c r="M114" s="34">
        <v>0.49975694444444446</v>
      </c>
      <c r="N114" s="34">
        <v>0.50361111111111112</v>
      </c>
      <c r="O114" s="34">
        <v>0.50773148148148151</v>
      </c>
      <c r="P114" s="34">
        <v>0.48317129629629629</v>
      </c>
      <c r="Q114" s="34">
        <v>0.49363425925925924</v>
      </c>
      <c r="R114" s="34">
        <v>0.38799768518518518</v>
      </c>
      <c r="S114" s="34">
        <v>0.39403935185185185</v>
      </c>
      <c r="T114" s="34">
        <v>0.39466435185185184</v>
      </c>
      <c r="U114" s="34">
        <v>0.39812500000000001</v>
      </c>
      <c r="V114" s="34">
        <v>0.39971064814814816</v>
      </c>
      <c r="W114" s="34">
        <v>0.40219907407407407</v>
      </c>
      <c r="X114" s="34">
        <v>0.40619212962962964</v>
      </c>
      <c r="Y114" s="34">
        <v>0.38981481481481484</v>
      </c>
      <c r="Z114" s="34">
        <v>0.42332175925925924</v>
      </c>
      <c r="AA114" s="34">
        <v>0.42628472222222225</v>
      </c>
      <c r="AB114" s="34">
        <v>0.43055555555555558</v>
      </c>
      <c r="AC114" s="34">
        <v>0.43293981481481481</v>
      </c>
      <c r="AD114" s="34"/>
      <c r="AE114" s="34"/>
      <c r="AF114" s="34"/>
      <c r="AG114" s="34">
        <v>0.43872685185185184</v>
      </c>
      <c r="AH114" s="34">
        <v>0.4505439814814815</v>
      </c>
      <c r="AI114" s="34">
        <v>0.50913194444444443</v>
      </c>
      <c r="AJ114" s="35"/>
      <c r="AK114" s="36">
        <v>0</v>
      </c>
      <c r="AL114" s="37"/>
      <c r="AM114" s="36"/>
      <c r="AN114" s="34">
        <f t="shared" si="2"/>
        <v>0.12846064814814812</v>
      </c>
      <c r="AO114" s="38">
        <f t="shared" si="3"/>
        <v>0.12846064814814812</v>
      </c>
      <c r="AP114" s="1">
        <v>109</v>
      </c>
      <c r="AQ114" s="1">
        <v>87</v>
      </c>
    </row>
    <row r="115" spans="1:43" ht="18.75" customHeight="1" x14ac:dyDescent="0.2">
      <c r="A115" s="33">
        <v>32</v>
      </c>
      <c r="B115" s="33" t="s">
        <v>550</v>
      </c>
      <c r="C115" s="33" t="s">
        <v>551</v>
      </c>
      <c r="D115" s="33" t="s">
        <v>550</v>
      </c>
      <c r="E115" s="33" t="s">
        <v>552</v>
      </c>
      <c r="F115" s="33" t="s">
        <v>550</v>
      </c>
      <c r="G115" s="33" t="s">
        <v>80</v>
      </c>
      <c r="H115" s="33" t="s">
        <v>54</v>
      </c>
      <c r="I115" s="33" t="s">
        <v>55</v>
      </c>
      <c r="J115" s="34">
        <v>0.41400462962962964</v>
      </c>
      <c r="K115" s="34">
        <v>0.541875</v>
      </c>
      <c r="L115" s="34">
        <v>0.53945601851851854</v>
      </c>
      <c r="M115" s="34">
        <v>0.54737268518518523</v>
      </c>
      <c r="N115" s="34">
        <v>0.53789351851851852</v>
      </c>
      <c r="O115" s="34">
        <v>0.54918981481481477</v>
      </c>
      <c r="P115" s="34"/>
      <c r="Q115" s="34">
        <v>0.50815972222222228</v>
      </c>
      <c r="R115" s="34">
        <v>0.42103009259259261</v>
      </c>
      <c r="S115" s="34">
        <v>0.42623842592592592</v>
      </c>
      <c r="T115" s="34">
        <v>0.42547453703703703</v>
      </c>
      <c r="U115" s="34">
        <v>0.43626157407407407</v>
      </c>
      <c r="V115" s="34">
        <v>0.43464120370370368</v>
      </c>
      <c r="W115" s="34">
        <v>0.42912037037037037</v>
      </c>
      <c r="X115" s="34">
        <v>0.4312037037037037</v>
      </c>
      <c r="Y115" s="34">
        <v>0.42333333333333334</v>
      </c>
      <c r="Z115" s="34">
        <v>0.44451388888888888</v>
      </c>
      <c r="AA115" s="34">
        <v>0.44777777777777777</v>
      </c>
      <c r="AB115" s="34">
        <v>0.45178240740740738</v>
      </c>
      <c r="AC115" s="34">
        <v>0.4538888888888889</v>
      </c>
      <c r="AD115" s="34">
        <v>0.46783564814814815</v>
      </c>
      <c r="AE115" s="34">
        <v>0.47118055555555555</v>
      </c>
      <c r="AF115" s="34">
        <v>0.47460648148148149</v>
      </c>
      <c r="AG115" s="34">
        <v>0.47814814814814816</v>
      </c>
      <c r="AH115" s="34">
        <v>0.48984953703703704</v>
      </c>
      <c r="AI115" s="34">
        <v>0.55011574074074077</v>
      </c>
      <c r="AJ115" s="35" t="s">
        <v>365</v>
      </c>
      <c r="AK115" s="36">
        <v>20</v>
      </c>
      <c r="AL115" s="37" t="s">
        <v>56</v>
      </c>
      <c r="AM115" s="36">
        <v>30</v>
      </c>
      <c r="AN115" s="34">
        <f t="shared" si="2"/>
        <v>0.13611111111111113</v>
      </c>
      <c r="AO115" s="38">
        <f t="shared" si="3"/>
        <v>0.12916666666666668</v>
      </c>
      <c r="AP115" s="1">
        <v>110</v>
      </c>
      <c r="AQ115" s="1">
        <v>88</v>
      </c>
    </row>
    <row r="116" spans="1:43" ht="18.75" customHeight="1" x14ac:dyDescent="0.2">
      <c r="A116" s="33">
        <v>66</v>
      </c>
      <c r="B116" s="33" t="s">
        <v>553</v>
      </c>
      <c r="C116" s="33" t="s">
        <v>554</v>
      </c>
      <c r="D116" s="33" t="s">
        <v>460</v>
      </c>
      <c r="E116" s="33" t="s">
        <v>555</v>
      </c>
      <c r="F116" s="33" t="s">
        <v>460</v>
      </c>
      <c r="G116" s="33" t="s">
        <v>61</v>
      </c>
      <c r="H116" s="33" t="s">
        <v>54</v>
      </c>
      <c r="I116" s="33" t="s">
        <v>106</v>
      </c>
      <c r="J116" s="34">
        <v>0.38067129629629631</v>
      </c>
      <c r="K116" s="34">
        <v>0.51023148148148145</v>
      </c>
      <c r="L116" s="34">
        <v>0.51334490740740746</v>
      </c>
      <c r="M116" s="34">
        <v>0.51561342592592596</v>
      </c>
      <c r="N116" s="34">
        <v>0.51188657407407412</v>
      </c>
      <c r="O116" s="34">
        <v>0.5080324074074074</v>
      </c>
      <c r="P116" s="34">
        <v>0.39276620370370369</v>
      </c>
      <c r="Q116" s="34">
        <v>0.40129629629629632</v>
      </c>
      <c r="R116" s="34">
        <v>0.41403935185185187</v>
      </c>
      <c r="S116" s="34">
        <v>0.4236111111111111</v>
      </c>
      <c r="T116" s="34">
        <v>0.42121527777777779</v>
      </c>
      <c r="U116" s="34">
        <v>0.43741898148148151</v>
      </c>
      <c r="V116" s="34"/>
      <c r="W116" s="34">
        <v>0.42819444444444443</v>
      </c>
      <c r="X116" s="34">
        <v>0.43129629629629629</v>
      </c>
      <c r="Y116" s="34">
        <v>0.4181597222222222</v>
      </c>
      <c r="Z116" s="34">
        <v>0.4456134259259259</v>
      </c>
      <c r="AA116" s="34">
        <v>0.44969907407407406</v>
      </c>
      <c r="AB116" s="34">
        <v>0.45505787037037038</v>
      </c>
      <c r="AC116" s="34">
        <v>0.45706018518518521</v>
      </c>
      <c r="AD116" s="34">
        <v>0.46804398148148146</v>
      </c>
      <c r="AE116" s="34">
        <v>0.47241898148148148</v>
      </c>
      <c r="AF116" s="34">
        <v>0.47768518518518521</v>
      </c>
      <c r="AG116" s="34">
        <v>0.48126157407407405</v>
      </c>
      <c r="AH116" s="34">
        <v>0.49539351851851854</v>
      </c>
      <c r="AI116" s="34">
        <v>0.51712962962962961</v>
      </c>
      <c r="AJ116" s="35" t="s">
        <v>556</v>
      </c>
      <c r="AK116" s="36">
        <v>20</v>
      </c>
      <c r="AL116" s="37" t="s">
        <v>56</v>
      </c>
      <c r="AM116" s="36">
        <v>30</v>
      </c>
      <c r="AN116" s="34">
        <f t="shared" si="2"/>
        <v>0.13645833333333329</v>
      </c>
      <c r="AO116" s="38">
        <f t="shared" si="3"/>
        <v>0.12951388888888885</v>
      </c>
      <c r="AP116" s="1">
        <v>111</v>
      </c>
      <c r="AQ116" s="1">
        <v>5</v>
      </c>
    </row>
    <row r="117" spans="1:43" ht="18.75" customHeight="1" x14ac:dyDescent="0.2">
      <c r="A117" s="33">
        <v>71</v>
      </c>
      <c r="B117" s="33" t="s">
        <v>557</v>
      </c>
      <c r="C117" s="33" t="s">
        <v>558</v>
      </c>
      <c r="D117" s="33" t="s">
        <v>559</v>
      </c>
      <c r="E117" s="33" t="s">
        <v>560</v>
      </c>
      <c r="F117" s="33" t="s">
        <v>561</v>
      </c>
      <c r="G117" s="33" t="s">
        <v>53</v>
      </c>
      <c r="H117" s="33" t="s">
        <v>54</v>
      </c>
      <c r="I117" s="33" t="s">
        <v>106</v>
      </c>
      <c r="J117" s="34">
        <v>0.43958333333333333</v>
      </c>
      <c r="K117" s="34">
        <v>0.5575</v>
      </c>
      <c r="L117" s="34">
        <v>0.56067129629629631</v>
      </c>
      <c r="M117" s="34">
        <v>0.56258101851851849</v>
      </c>
      <c r="N117" s="34">
        <v>0.5587037037037037</v>
      </c>
      <c r="O117" s="34">
        <v>0.55569444444444449</v>
      </c>
      <c r="P117" s="34"/>
      <c r="Q117" s="34">
        <v>0.45976851851851852</v>
      </c>
      <c r="R117" s="34">
        <v>0.4745138888888889</v>
      </c>
      <c r="S117" s="34">
        <v>0.49489583333333331</v>
      </c>
      <c r="T117" s="34">
        <v>0.49752314814814813</v>
      </c>
      <c r="U117" s="34">
        <v>0.47922453703703705</v>
      </c>
      <c r="V117" s="34">
        <v>0.48137731481481483</v>
      </c>
      <c r="W117" s="34">
        <v>0.48974537037037036</v>
      </c>
      <c r="X117" s="34">
        <v>0.48593750000000002</v>
      </c>
      <c r="Y117" s="34">
        <v>0.47666666666666668</v>
      </c>
      <c r="Z117" s="34">
        <v>0.5060069444444445</v>
      </c>
      <c r="AA117" s="34">
        <v>0.50950231481481478</v>
      </c>
      <c r="AB117" s="34">
        <v>0.51427083333333334</v>
      </c>
      <c r="AC117" s="34">
        <v>0.51694444444444443</v>
      </c>
      <c r="AD117" s="34"/>
      <c r="AE117" s="34">
        <v>0.5276967592592593</v>
      </c>
      <c r="AF117" s="34"/>
      <c r="AG117" s="34">
        <v>0.53312499999999996</v>
      </c>
      <c r="AH117" s="34">
        <v>0.54446759259259259</v>
      </c>
      <c r="AI117" s="34">
        <v>0.5638657407407407</v>
      </c>
      <c r="AJ117" s="35" t="s">
        <v>365</v>
      </c>
      <c r="AK117" s="36">
        <v>20</v>
      </c>
      <c r="AL117" s="37" t="s">
        <v>562</v>
      </c>
      <c r="AM117" s="36">
        <v>10</v>
      </c>
      <c r="AN117" s="34">
        <f t="shared" si="2"/>
        <v>0.12428240740740737</v>
      </c>
      <c r="AO117" s="38">
        <f t="shared" si="3"/>
        <v>0.13122685185185182</v>
      </c>
      <c r="AP117" s="1">
        <v>112</v>
      </c>
      <c r="AQ117" s="1">
        <v>6</v>
      </c>
    </row>
    <row r="118" spans="1:43" ht="18.75" customHeight="1" x14ac:dyDescent="0.2">
      <c r="A118" s="33">
        <v>23</v>
      </c>
      <c r="B118" s="33" t="s">
        <v>563</v>
      </c>
      <c r="C118" s="33" t="s">
        <v>564</v>
      </c>
      <c r="D118" s="33" t="s">
        <v>565</v>
      </c>
      <c r="E118" s="33" t="s">
        <v>242</v>
      </c>
      <c r="F118" s="33" t="s">
        <v>462</v>
      </c>
      <c r="G118" s="33" t="s">
        <v>61</v>
      </c>
      <c r="H118" s="33" t="s">
        <v>54</v>
      </c>
      <c r="I118" s="33" t="s">
        <v>90</v>
      </c>
      <c r="J118" s="34">
        <v>0.38067129629629631</v>
      </c>
      <c r="K118" s="34">
        <v>0.52484953703703707</v>
      </c>
      <c r="L118" s="34">
        <v>0.52850694444444446</v>
      </c>
      <c r="M118" s="34">
        <v>0.53143518518518518</v>
      </c>
      <c r="N118" s="34">
        <v>0.52311342592592591</v>
      </c>
      <c r="O118" s="34">
        <v>0.52079861111111114</v>
      </c>
      <c r="P118" s="34">
        <v>0.39511574074074074</v>
      </c>
      <c r="Q118" s="34">
        <v>0.40517361111111111</v>
      </c>
      <c r="R118" s="34">
        <v>0.41986111111111113</v>
      </c>
      <c r="S118" s="34">
        <v>0.42783564814814817</v>
      </c>
      <c r="T118" s="34">
        <v>0.42650462962962965</v>
      </c>
      <c r="U118" s="34">
        <v>0.4488773148148148</v>
      </c>
      <c r="V118" s="34">
        <v>0.44593749999999999</v>
      </c>
      <c r="W118" s="34">
        <v>0.43266203703703704</v>
      </c>
      <c r="X118" s="34">
        <v>0.4367476851851852</v>
      </c>
      <c r="Y118" s="34">
        <v>0.42292824074074076</v>
      </c>
      <c r="Z118" s="34">
        <v>0.45782407407407405</v>
      </c>
      <c r="AA118" s="34">
        <v>0.46134259259259258</v>
      </c>
      <c r="AB118" s="34">
        <v>0.46560185185185188</v>
      </c>
      <c r="AC118" s="34">
        <v>0.46806712962962965</v>
      </c>
      <c r="AD118" s="34">
        <v>0.47951388888888891</v>
      </c>
      <c r="AE118" s="34">
        <v>0.4845949074074074</v>
      </c>
      <c r="AF118" s="34">
        <v>0.48923611111111109</v>
      </c>
      <c r="AG118" s="34">
        <v>0.4934027777777778</v>
      </c>
      <c r="AH118" s="34">
        <v>0.50664351851851852</v>
      </c>
      <c r="AI118" s="34">
        <v>0.53315972222222219</v>
      </c>
      <c r="AJ118" s="35"/>
      <c r="AK118" s="36">
        <v>0</v>
      </c>
      <c r="AL118" s="37" t="s">
        <v>56</v>
      </c>
      <c r="AM118" s="36">
        <v>30</v>
      </c>
      <c r="AN118" s="34">
        <f t="shared" si="2"/>
        <v>0.15248842592592587</v>
      </c>
      <c r="AO118" s="38">
        <f t="shared" si="3"/>
        <v>0.13165509259259253</v>
      </c>
      <c r="AP118" s="1">
        <v>113</v>
      </c>
      <c r="AQ118" s="1">
        <v>20</v>
      </c>
    </row>
    <row r="119" spans="1:43" ht="18.75" customHeight="1" x14ac:dyDescent="0.2">
      <c r="A119" s="33">
        <v>116</v>
      </c>
      <c r="B119" s="33" t="s">
        <v>566</v>
      </c>
      <c r="C119" s="33" t="s">
        <v>113</v>
      </c>
      <c r="D119" s="33" t="s">
        <v>567</v>
      </c>
      <c r="E119" s="33" t="s">
        <v>568</v>
      </c>
      <c r="F119" s="33" t="s">
        <v>569</v>
      </c>
      <c r="G119" s="33" t="s">
        <v>80</v>
      </c>
      <c r="H119" s="33" t="s">
        <v>54</v>
      </c>
      <c r="I119" s="33" t="s">
        <v>55</v>
      </c>
      <c r="J119" s="34">
        <v>0.41400462962962964</v>
      </c>
      <c r="K119" s="34">
        <v>0.54699074074074072</v>
      </c>
      <c r="L119" s="34">
        <v>0.54464120370370372</v>
      </c>
      <c r="M119" s="34">
        <v>0.54313657407407412</v>
      </c>
      <c r="N119" s="34">
        <v>0.54599537037037038</v>
      </c>
      <c r="O119" s="34">
        <v>0.54894675925925929</v>
      </c>
      <c r="P119" s="34">
        <v>0.43583333333333335</v>
      </c>
      <c r="Q119" s="34">
        <v>0.44969907407407406</v>
      </c>
      <c r="R119" s="34">
        <v>0.46692129629629631</v>
      </c>
      <c r="S119" s="34">
        <v>0.47274305555555557</v>
      </c>
      <c r="T119" s="34">
        <v>0.47192129629629631</v>
      </c>
      <c r="U119" s="34">
        <v>0.48674768518518519</v>
      </c>
      <c r="V119" s="34">
        <v>0.48412037037037037</v>
      </c>
      <c r="W119" s="34">
        <v>0.47648148148148151</v>
      </c>
      <c r="X119" s="34">
        <v>0.47951388888888891</v>
      </c>
      <c r="Y119" s="34">
        <v>0.46942129629629631</v>
      </c>
      <c r="Z119" s="34">
        <v>0.49958333333333332</v>
      </c>
      <c r="AA119" s="34">
        <v>0.50339120370370372</v>
      </c>
      <c r="AB119" s="34">
        <v>0.50850694444444444</v>
      </c>
      <c r="AC119" s="34">
        <v>0.51186342592592593</v>
      </c>
      <c r="AD119" s="34"/>
      <c r="AE119" s="34"/>
      <c r="AF119" s="34"/>
      <c r="AG119" s="34">
        <v>0.51672453703703702</v>
      </c>
      <c r="AH119" s="34">
        <v>0.53013888888888894</v>
      </c>
      <c r="AI119" s="34">
        <v>0.54986111111111113</v>
      </c>
      <c r="AJ119" s="35"/>
      <c r="AK119" s="36">
        <v>0</v>
      </c>
      <c r="AL119" s="37"/>
      <c r="AM119" s="36"/>
      <c r="AN119" s="34">
        <f t="shared" si="2"/>
        <v>0.13585648148148149</v>
      </c>
      <c r="AO119" s="38">
        <f t="shared" si="3"/>
        <v>0.13585648148148149</v>
      </c>
      <c r="AP119" s="1">
        <v>114</v>
      </c>
      <c r="AQ119" s="1">
        <v>89</v>
      </c>
    </row>
    <row r="120" spans="1:43" ht="18.75" customHeight="1" x14ac:dyDescent="0.2">
      <c r="A120" s="33">
        <v>64</v>
      </c>
      <c r="B120" s="33" t="s">
        <v>570</v>
      </c>
      <c r="C120" s="33" t="s">
        <v>571</v>
      </c>
      <c r="D120" s="33" t="s">
        <v>572</v>
      </c>
      <c r="E120" s="33" t="s">
        <v>573</v>
      </c>
      <c r="F120" s="33" t="s">
        <v>574</v>
      </c>
      <c r="G120" s="33" t="s">
        <v>80</v>
      </c>
      <c r="H120" s="33" t="s">
        <v>54</v>
      </c>
      <c r="I120" s="33" t="s">
        <v>55</v>
      </c>
      <c r="J120" s="34">
        <v>0.41400462962962964</v>
      </c>
      <c r="K120" s="34">
        <v>0.54693287037037042</v>
      </c>
      <c r="L120" s="34">
        <v>0.54431712962962964</v>
      </c>
      <c r="M120" s="34">
        <v>0.54240740740740745</v>
      </c>
      <c r="N120" s="34">
        <v>0.53883101851851856</v>
      </c>
      <c r="O120" s="34">
        <v>0.53754629629629624</v>
      </c>
      <c r="P120" s="34">
        <v>0.52457175925925925</v>
      </c>
      <c r="Q120" s="34">
        <v>0.51030092592592591</v>
      </c>
      <c r="R120" s="34">
        <v>0.42267361111111112</v>
      </c>
      <c r="S120" s="34">
        <v>0.42866898148148147</v>
      </c>
      <c r="T120" s="34">
        <v>0.43010416666666668</v>
      </c>
      <c r="U120" s="34">
        <v>0.43412037037037038</v>
      </c>
      <c r="V120" s="34">
        <v>0.4362847222222222</v>
      </c>
      <c r="W120" s="34">
        <v>0.43814814814814818</v>
      </c>
      <c r="X120" s="34">
        <v>0.44462962962962965</v>
      </c>
      <c r="Y120" s="34">
        <v>0.42512731481481481</v>
      </c>
      <c r="Z120" s="34">
        <v>0.45778935185185188</v>
      </c>
      <c r="AA120" s="34">
        <v>0.46152777777777776</v>
      </c>
      <c r="AB120" s="34">
        <v>0.46879629629629632</v>
      </c>
      <c r="AC120" s="34">
        <v>0.47006944444444443</v>
      </c>
      <c r="AD120" s="34"/>
      <c r="AE120" s="34"/>
      <c r="AF120" s="34"/>
      <c r="AG120" s="34">
        <v>0.47917824074074072</v>
      </c>
      <c r="AH120" s="34">
        <v>0.49314814814814817</v>
      </c>
      <c r="AI120" s="34">
        <v>0.55063657407407407</v>
      </c>
      <c r="AJ120" s="35"/>
      <c r="AK120" s="36">
        <v>0</v>
      </c>
      <c r="AL120" s="37"/>
      <c r="AM120" s="36"/>
      <c r="AN120" s="34">
        <f t="shared" si="2"/>
        <v>0.13663194444444443</v>
      </c>
      <c r="AO120" s="38">
        <f t="shared" si="3"/>
        <v>0.13663194444444443</v>
      </c>
      <c r="AP120" s="1">
        <v>115</v>
      </c>
      <c r="AQ120" s="1">
        <v>90</v>
      </c>
    </row>
    <row r="121" spans="1:43" ht="18.75" customHeight="1" x14ac:dyDescent="0.2">
      <c r="A121" s="33">
        <v>115</v>
      </c>
      <c r="B121" s="33" t="s">
        <v>575</v>
      </c>
      <c r="C121" s="33" t="s">
        <v>367</v>
      </c>
      <c r="D121" s="33" t="s">
        <v>576</v>
      </c>
      <c r="E121" s="33" t="s">
        <v>577</v>
      </c>
      <c r="F121" s="33" t="s">
        <v>418</v>
      </c>
      <c r="G121" s="33" t="s">
        <v>80</v>
      </c>
      <c r="H121" s="33" t="s">
        <v>54</v>
      </c>
      <c r="I121" s="33" t="s">
        <v>55</v>
      </c>
      <c r="J121" s="34">
        <v>0.41400462962962964</v>
      </c>
      <c r="K121" s="34">
        <v>0.55905092592592598</v>
      </c>
      <c r="L121" s="34">
        <v>0.56199074074074074</v>
      </c>
      <c r="M121" s="34">
        <v>0.56383101851851847</v>
      </c>
      <c r="N121" s="34">
        <v>0.56024305555555554</v>
      </c>
      <c r="O121" s="34">
        <v>0.55731481481481482</v>
      </c>
      <c r="P121" s="34">
        <v>0.42800925925925926</v>
      </c>
      <c r="Q121" s="34">
        <v>0.43693287037037037</v>
      </c>
      <c r="R121" s="34">
        <v>0.45432870370370371</v>
      </c>
      <c r="S121" s="34">
        <v>0.46459490740740739</v>
      </c>
      <c r="T121" s="34">
        <v>0.46381944444444445</v>
      </c>
      <c r="U121" s="34">
        <v>0.47724537037037035</v>
      </c>
      <c r="V121" s="34">
        <v>0.47560185185185183</v>
      </c>
      <c r="W121" s="34">
        <v>0.46795138888888888</v>
      </c>
      <c r="X121" s="34">
        <v>0.47168981481481481</v>
      </c>
      <c r="Y121" s="34">
        <v>0.45857638888888891</v>
      </c>
      <c r="Z121" s="34">
        <v>0.48903935185185188</v>
      </c>
      <c r="AA121" s="34">
        <v>0.49284722222222221</v>
      </c>
      <c r="AB121" s="34">
        <v>0.50084490740740739</v>
      </c>
      <c r="AC121" s="34">
        <v>0.50252314814814814</v>
      </c>
      <c r="AD121" s="34">
        <v>0.51539351851851856</v>
      </c>
      <c r="AE121" s="34">
        <v>0.52785879629629628</v>
      </c>
      <c r="AF121" s="34"/>
      <c r="AG121" s="34">
        <v>0.53547453703703707</v>
      </c>
      <c r="AH121" s="34">
        <v>0.54605324074074069</v>
      </c>
      <c r="AI121" s="34">
        <v>0.56494212962962964</v>
      </c>
      <c r="AJ121" s="35"/>
      <c r="AK121" s="36">
        <v>0</v>
      </c>
      <c r="AL121" s="37" t="s">
        <v>101</v>
      </c>
      <c r="AM121" s="36">
        <v>20</v>
      </c>
      <c r="AN121" s="34">
        <f t="shared" si="2"/>
        <v>0.1509375</v>
      </c>
      <c r="AO121" s="38">
        <f t="shared" si="3"/>
        <v>0.13704861111111111</v>
      </c>
      <c r="AP121" s="1">
        <v>116</v>
      </c>
      <c r="AQ121" s="1">
        <v>91</v>
      </c>
    </row>
    <row r="122" spans="1:43" ht="18.75" customHeight="1" x14ac:dyDescent="0.2">
      <c r="A122" s="33">
        <v>120</v>
      </c>
      <c r="B122" s="33" t="s">
        <v>578</v>
      </c>
      <c r="C122" s="33" t="s">
        <v>97</v>
      </c>
      <c r="D122" s="33" t="s">
        <v>579</v>
      </c>
      <c r="E122" s="33" t="s">
        <v>580</v>
      </c>
      <c r="F122" s="33" t="s">
        <v>581</v>
      </c>
      <c r="G122" s="33" t="s">
        <v>53</v>
      </c>
      <c r="H122" s="33" t="s">
        <v>54</v>
      </c>
      <c r="I122" s="33" t="s">
        <v>55</v>
      </c>
      <c r="J122" s="34">
        <v>0.43958333333333333</v>
      </c>
      <c r="K122" s="34"/>
      <c r="L122" s="34"/>
      <c r="M122" s="34"/>
      <c r="N122" s="34"/>
      <c r="O122" s="34">
        <v>0.5617361111111111</v>
      </c>
      <c r="P122" s="34"/>
      <c r="Q122" s="34"/>
      <c r="R122" s="34">
        <v>0.44815972222222222</v>
      </c>
      <c r="S122" s="34">
        <v>0.45503472222222224</v>
      </c>
      <c r="T122" s="34">
        <v>0.45649305555555558</v>
      </c>
      <c r="U122" s="34">
        <v>0.46991898148148148</v>
      </c>
      <c r="V122" s="34">
        <v>0.4679976851851852</v>
      </c>
      <c r="W122" s="34">
        <v>0.45962962962962961</v>
      </c>
      <c r="X122" s="34">
        <v>0.46299768518518519</v>
      </c>
      <c r="Y122" s="34">
        <v>0.45025462962962964</v>
      </c>
      <c r="Z122" s="34">
        <v>0.4806597222222222</v>
      </c>
      <c r="AA122" s="34">
        <v>0.48465277777777777</v>
      </c>
      <c r="AB122" s="34">
        <v>0.49010416666666667</v>
      </c>
      <c r="AC122" s="34">
        <v>0.4952199074074074</v>
      </c>
      <c r="AD122" s="34">
        <v>0.51071759259259264</v>
      </c>
      <c r="AE122" s="34">
        <v>0.51582175925925922</v>
      </c>
      <c r="AF122" s="34">
        <v>0.52141203703703709</v>
      </c>
      <c r="AG122" s="34">
        <v>0.52921296296296294</v>
      </c>
      <c r="AH122" s="34">
        <v>0.5422569444444445</v>
      </c>
      <c r="AI122" s="34">
        <v>0.56366898148148148</v>
      </c>
      <c r="AJ122" s="35" t="s">
        <v>582</v>
      </c>
      <c r="AK122" s="36">
        <v>120</v>
      </c>
      <c r="AL122" s="37" t="s">
        <v>56</v>
      </c>
      <c r="AM122" s="36">
        <v>30</v>
      </c>
      <c r="AN122" s="34">
        <f t="shared" si="2"/>
        <v>0.12408564814814815</v>
      </c>
      <c r="AO122" s="38">
        <f t="shared" si="3"/>
        <v>0.18658564814814815</v>
      </c>
      <c r="AP122" s="1">
        <v>117</v>
      </c>
      <c r="AQ122" s="1">
        <v>92</v>
      </c>
    </row>
    <row r="123" spans="1:43" ht="18.75" customHeight="1" x14ac:dyDescent="0.2">
      <c r="A123" s="33">
        <v>130</v>
      </c>
      <c r="B123" s="33" t="s">
        <v>583</v>
      </c>
      <c r="C123" s="33" t="s">
        <v>584</v>
      </c>
      <c r="D123" s="33" t="s">
        <v>585</v>
      </c>
      <c r="E123" s="33" t="s">
        <v>586</v>
      </c>
      <c r="F123" s="33" t="s">
        <v>587</v>
      </c>
      <c r="G123" s="33" t="s">
        <v>80</v>
      </c>
      <c r="H123" s="33" t="s">
        <v>54</v>
      </c>
      <c r="I123" s="33" t="s">
        <v>90</v>
      </c>
      <c r="J123" s="34">
        <v>0.41400462962962964</v>
      </c>
      <c r="K123" s="34"/>
      <c r="L123" s="34"/>
      <c r="M123" s="34"/>
      <c r="N123" s="34"/>
      <c r="O123" s="34"/>
      <c r="P123" s="34"/>
      <c r="Q123" s="34"/>
      <c r="R123" s="34">
        <v>0.42079861111111111</v>
      </c>
      <c r="S123" s="34">
        <v>0.42671296296296296</v>
      </c>
      <c r="T123" s="34">
        <v>0.42599537037037039</v>
      </c>
      <c r="U123" s="34">
        <v>0.44256944444444446</v>
      </c>
      <c r="V123" s="34">
        <v>0.44010416666666669</v>
      </c>
      <c r="W123" s="34">
        <v>0.43027777777777776</v>
      </c>
      <c r="X123" s="34">
        <v>0.4342361111111111</v>
      </c>
      <c r="Y123" s="34">
        <v>0.42297453703703702</v>
      </c>
      <c r="Z123" s="34"/>
      <c r="AA123" s="34"/>
      <c r="AB123" s="34"/>
      <c r="AC123" s="34"/>
      <c r="AD123" s="34"/>
      <c r="AE123" s="34"/>
      <c r="AF123" s="34"/>
      <c r="AG123" s="34"/>
      <c r="AH123" s="34"/>
      <c r="AI123" s="34">
        <v>0.46006944444444442</v>
      </c>
      <c r="AJ123" s="35" t="s">
        <v>588</v>
      </c>
      <c r="AK123" s="36">
        <v>260</v>
      </c>
      <c r="AL123" s="37"/>
      <c r="AM123" s="36"/>
      <c r="AN123" s="34">
        <f t="shared" si="2"/>
        <v>4.6064814814814781E-2</v>
      </c>
      <c r="AO123" s="38">
        <f t="shared" si="3"/>
        <v>0.22662037037037033</v>
      </c>
      <c r="AP123" s="1">
        <v>118</v>
      </c>
      <c r="AQ123" s="1">
        <v>21</v>
      </c>
    </row>
    <row r="124" spans="1:43" ht="18.75" customHeight="1" x14ac:dyDescent="0.2">
      <c r="A124" s="33">
        <v>131</v>
      </c>
      <c r="B124" s="33" t="s">
        <v>589</v>
      </c>
      <c r="C124" s="33" t="s">
        <v>300</v>
      </c>
      <c r="D124" s="33" t="s">
        <v>197</v>
      </c>
      <c r="E124" s="33" t="s">
        <v>590</v>
      </c>
      <c r="F124" s="33" t="s">
        <v>591</v>
      </c>
      <c r="G124" s="33" t="s">
        <v>53</v>
      </c>
      <c r="H124" s="33" t="s">
        <v>54</v>
      </c>
      <c r="I124" s="33" t="s">
        <v>55</v>
      </c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5"/>
      <c r="AK124" s="36"/>
      <c r="AL124" s="37"/>
      <c r="AM124" s="36"/>
      <c r="AN124" s="38"/>
      <c r="AO124" s="38" t="s">
        <v>592</v>
      </c>
      <c r="AP124" s="1"/>
      <c r="AQ124" s="1"/>
    </row>
    <row r="125" spans="1:43" ht="18.75" customHeight="1" x14ac:dyDescent="0.2">
      <c r="A125" s="33">
        <v>155</v>
      </c>
      <c r="B125" s="33" t="s">
        <v>593</v>
      </c>
      <c r="C125" s="33" t="s">
        <v>594</v>
      </c>
      <c r="D125" s="33" t="s">
        <v>595</v>
      </c>
      <c r="E125" s="33" t="s">
        <v>304</v>
      </c>
      <c r="F125" s="33" t="s">
        <v>596</v>
      </c>
      <c r="G125" s="33" t="s">
        <v>53</v>
      </c>
      <c r="H125" s="33" t="s">
        <v>54</v>
      </c>
      <c r="I125" s="33" t="s">
        <v>55</v>
      </c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5"/>
      <c r="AK125" s="36"/>
      <c r="AL125" s="37"/>
      <c r="AM125" s="36"/>
      <c r="AN125" s="38"/>
      <c r="AO125" s="38" t="s">
        <v>592</v>
      </c>
      <c r="AP125" s="1"/>
      <c r="AQ125" s="1"/>
    </row>
    <row r="126" spans="1:43" ht="18.75" customHeight="1" x14ac:dyDescent="0.2">
      <c r="A126" s="33">
        <v>12</v>
      </c>
      <c r="B126" s="33" t="s">
        <v>597</v>
      </c>
      <c r="C126" s="33" t="s">
        <v>598</v>
      </c>
      <c r="D126" s="33" t="s">
        <v>599</v>
      </c>
      <c r="E126" s="33" t="s">
        <v>600</v>
      </c>
      <c r="F126" s="33" t="s">
        <v>601</v>
      </c>
      <c r="G126" s="33" t="s">
        <v>80</v>
      </c>
      <c r="H126" s="33" t="s">
        <v>54</v>
      </c>
      <c r="I126" s="33" t="s">
        <v>55</v>
      </c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5"/>
      <c r="AK126" s="36"/>
      <c r="AL126" s="37"/>
      <c r="AM126" s="36"/>
      <c r="AN126" s="38"/>
      <c r="AO126" s="38" t="s">
        <v>592</v>
      </c>
      <c r="AP126" s="1"/>
      <c r="AQ126" s="1"/>
    </row>
    <row r="127" spans="1:43" ht="18.75" customHeight="1" x14ac:dyDescent="0.2">
      <c r="A127" s="33">
        <v>98</v>
      </c>
      <c r="B127" s="33" t="s">
        <v>602</v>
      </c>
      <c r="C127" s="33" t="s">
        <v>63</v>
      </c>
      <c r="D127" s="33" t="s">
        <v>603</v>
      </c>
      <c r="E127" s="33" t="s">
        <v>604</v>
      </c>
      <c r="F127" s="33" t="s">
        <v>605</v>
      </c>
      <c r="G127" s="33" t="s">
        <v>80</v>
      </c>
      <c r="H127" s="33" t="s">
        <v>54</v>
      </c>
      <c r="I127" s="33" t="s">
        <v>55</v>
      </c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5"/>
      <c r="AK127" s="36"/>
      <c r="AL127" s="37"/>
      <c r="AM127" s="36"/>
      <c r="AN127" s="38"/>
      <c r="AO127" s="38" t="s">
        <v>592</v>
      </c>
      <c r="AP127" s="1"/>
      <c r="AQ127" s="1"/>
    </row>
    <row r="128" spans="1:43" ht="18.75" customHeight="1" x14ac:dyDescent="0.2">
      <c r="A128" s="33">
        <v>103</v>
      </c>
      <c r="B128" s="33" t="s">
        <v>606</v>
      </c>
      <c r="C128" s="33" t="s">
        <v>273</v>
      </c>
      <c r="D128" s="33" t="s">
        <v>607</v>
      </c>
      <c r="E128" s="33" t="s">
        <v>384</v>
      </c>
      <c r="F128" s="33" t="s">
        <v>608</v>
      </c>
      <c r="G128" s="33" t="s">
        <v>61</v>
      </c>
      <c r="H128" s="33" t="s">
        <v>54</v>
      </c>
      <c r="I128" s="33" t="s">
        <v>55</v>
      </c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5"/>
      <c r="AK128" s="36"/>
      <c r="AL128" s="37"/>
      <c r="AM128" s="36"/>
      <c r="AN128" s="38"/>
      <c r="AO128" s="38" t="s">
        <v>592</v>
      </c>
      <c r="AP128" s="1"/>
      <c r="AQ128" s="1"/>
    </row>
    <row r="129" spans="1:43" ht="18.75" customHeight="1" x14ac:dyDescent="0.2">
      <c r="A129" s="33">
        <v>1</v>
      </c>
      <c r="B129" s="33" t="s">
        <v>609</v>
      </c>
      <c r="C129" s="33" t="s">
        <v>326</v>
      </c>
      <c r="D129" s="33" t="s">
        <v>610</v>
      </c>
      <c r="E129" s="33" t="s">
        <v>611</v>
      </c>
      <c r="F129" s="33" t="s">
        <v>612</v>
      </c>
      <c r="G129" s="33" t="s">
        <v>61</v>
      </c>
      <c r="H129" s="33" t="s">
        <v>54</v>
      </c>
      <c r="I129" s="33" t="s">
        <v>90</v>
      </c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5"/>
      <c r="AK129" s="36"/>
      <c r="AL129" s="37"/>
      <c r="AM129" s="36"/>
      <c r="AN129" s="38"/>
      <c r="AO129" s="38" t="s">
        <v>592</v>
      </c>
      <c r="AP129" s="1"/>
      <c r="AQ129" s="1"/>
    </row>
    <row r="130" spans="1:43" ht="18.75" customHeight="1" x14ac:dyDescent="0.2">
      <c r="A130" s="33">
        <v>25</v>
      </c>
      <c r="B130" s="33" t="s">
        <v>613</v>
      </c>
      <c r="C130" s="33" t="s">
        <v>614</v>
      </c>
      <c r="D130" s="33" t="s">
        <v>615</v>
      </c>
      <c r="E130" s="33" t="s">
        <v>616</v>
      </c>
      <c r="F130" s="33" t="s">
        <v>617</v>
      </c>
      <c r="G130" s="33" t="s">
        <v>61</v>
      </c>
      <c r="H130" s="33" t="s">
        <v>54</v>
      </c>
      <c r="I130" s="33" t="s">
        <v>90</v>
      </c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5"/>
      <c r="AK130" s="36"/>
      <c r="AL130" s="37"/>
      <c r="AM130" s="36"/>
      <c r="AN130" s="38"/>
      <c r="AO130" s="38" t="s">
        <v>592</v>
      </c>
      <c r="AP130" s="1"/>
      <c r="AQ130" s="1"/>
    </row>
    <row r="131" spans="1:43" ht="18.75" customHeight="1" x14ac:dyDescent="0.2">
      <c r="A131" s="33">
        <v>51</v>
      </c>
      <c r="B131" s="33" t="s">
        <v>618</v>
      </c>
      <c r="C131" s="33" t="s">
        <v>115</v>
      </c>
      <c r="D131" s="33" t="s">
        <v>619</v>
      </c>
      <c r="E131" s="33" t="s">
        <v>620</v>
      </c>
      <c r="F131" s="33" t="s">
        <v>621</v>
      </c>
      <c r="G131" s="33" t="s">
        <v>61</v>
      </c>
      <c r="H131" s="33" t="s">
        <v>54</v>
      </c>
      <c r="I131" s="33" t="s">
        <v>90</v>
      </c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5"/>
      <c r="AK131" s="36"/>
      <c r="AL131" s="37"/>
      <c r="AM131" s="36"/>
      <c r="AN131" s="38"/>
      <c r="AO131" s="38" t="s">
        <v>592</v>
      </c>
      <c r="AP131" s="1"/>
      <c r="AQ131" s="1"/>
    </row>
    <row r="132" spans="1:43" ht="18.75" customHeight="1" x14ac:dyDescent="0.2">
      <c r="A132" s="45" t="s">
        <v>622</v>
      </c>
      <c r="AN132" s="52"/>
      <c r="AO132" s="53"/>
      <c r="AP13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2025-09-23T09:53:12Z</dcterms:created>
  <dcterms:modified xsi:type="dcterms:W3CDTF">2025-09-23T09:55:55Z</dcterms:modified>
</cp:coreProperties>
</file>